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vincenzo.rivera\OneDrive - USRAbruzzo\Desktop\Ordinanza post 110\Proposta Lazio\"/>
    </mc:Choice>
  </mc:AlternateContent>
  <xr:revisionPtr revIDLastSave="0" documentId="13_ncr:1_{2856064A-B76E-4C4E-A47A-83E0B56874B9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allegato 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" i="3" l="1"/>
  <c r="T5" i="3"/>
  <c r="E15" i="3"/>
  <c r="AB15" i="3"/>
  <c r="R12" i="3"/>
  <c r="R9" i="3"/>
  <c r="R8" i="3"/>
  <c r="R7" i="3"/>
  <c r="R45" i="3"/>
  <c r="R44" i="3"/>
  <c r="R43" i="3"/>
  <c r="R42" i="3"/>
  <c r="R41" i="3"/>
  <c r="R40" i="3"/>
  <c r="R39" i="3"/>
  <c r="R38" i="3"/>
  <c r="T38" i="3" s="1"/>
  <c r="R37" i="3"/>
  <c r="R36" i="3"/>
  <c r="R35" i="3"/>
  <c r="R34" i="3"/>
  <c r="R33" i="3"/>
  <c r="R32" i="3"/>
  <c r="R31" i="3"/>
  <c r="R30" i="3"/>
  <c r="T30" i="3" s="1"/>
  <c r="R29" i="3"/>
  <c r="R28" i="3"/>
  <c r="R27" i="3"/>
  <c r="R26" i="3"/>
  <c r="R25" i="3"/>
  <c r="R24" i="3"/>
  <c r="R23" i="3"/>
  <c r="R20" i="3"/>
  <c r="R19" i="3"/>
  <c r="R18" i="3"/>
  <c r="R17" i="3"/>
  <c r="R16" i="3"/>
  <c r="T16" i="3" s="1"/>
  <c r="R15" i="3"/>
  <c r="R14" i="3"/>
  <c r="T14" i="3" s="1"/>
  <c r="AH14" i="3" s="1"/>
  <c r="Q15" i="3"/>
  <c r="T45" i="3"/>
  <c r="T44" i="3"/>
  <c r="T43" i="3"/>
  <c r="T42" i="3"/>
  <c r="T41" i="3"/>
  <c r="T40" i="3"/>
  <c r="T39" i="3"/>
  <c r="T37" i="3"/>
  <c r="T36" i="3"/>
  <c r="T35" i="3"/>
  <c r="T34" i="3"/>
  <c r="T33" i="3"/>
  <c r="T32" i="3"/>
  <c r="T31" i="3"/>
  <c r="T29" i="3"/>
  <c r="T28" i="3"/>
  <c r="T27" i="3"/>
  <c r="T26" i="3"/>
  <c r="T25" i="3"/>
  <c r="T24" i="3"/>
  <c r="T23" i="3"/>
  <c r="T20" i="3"/>
  <c r="T19" i="3"/>
  <c r="T18" i="3"/>
  <c r="T17" i="3"/>
  <c r="T12" i="3"/>
  <c r="T9" i="3"/>
  <c r="S9" i="3"/>
  <c r="T8" i="3"/>
  <c r="S8" i="3"/>
  <c r="T7" i="3"/>
  <c r="T10" i="3" s="1"/>
  <c r="AI36" i="3"/>
  <c r="AG31" i="3"/>
  <c r="AI28" i="3"/>
  <c r="AI5" i="3"/>
  <c r="AD46" i="3"/>
  <c r="Z46" i="3"/>
  <c r="O46" i="3"/>
  <c r="I46" i="3"/>
  <c r="C46" i="3"/>
  <c r="B46" i="3"/>
  <c r="AE45" i="3"/>
  <c r="Q45" i="3"/>
  <c r="K45" i="3"/>
  <c r="AI45" i="3" s="1"/>
  <c r="F45" i="3"/>
  <c r="H45" i="3" s="1"/>
  <c r="E45" i="3"/>
  <c r="AG45" i="3" s="1"/>
  <c r="AE44" i="3"/>
  <c r="Q44" i="3"/>
  <c r="K44" i="3"/>
  <c r="AI44" i="3" s="1"/>
  <c r="F44" i="3"/>
  <c r="H44" i="3" s="1"/>
  <c r="E44" i="3"/>
  <c r="AE43" i="3"/>
  <c r="AC43" i="3"/>
  <c r="AB43" i="3"/>
  <c r="Y43" i="3"/>
  <c r="Q43" i="3"/>
  <c r="K43" i="3"/>
  <c r="AI43" i="3" s="1"/>
  <c r="F43" i="3"/>
  <c r="H43" i="3" s="1"/>
  <c r="E43" i="3"/>
  <c r="AG43" i="3" s="1"/>
  <c r="AE42" i="3"/>
  <c r="AC42" i="3"/>
  <c r="AB42" i="3"/>
  <c r="Y42" i="3"/>
  <c r="Q42" i="3"/>
  <c r="K42" i="3"/>
  <c r="AI42" i="3" s="1"/>
  <c r="F42" i="3"/>
  <c r="H42" i="3" s="1"/>
  <c r="E42" i="3"/>
  <c r="L42" i="3" s="1"/>
  <c r="AE41" i="3"/>
  <c r="AC41" i="3"/>
  <c r="AB41" i="3"/>
  <c r="Y41" i="3"/>
  <c r="Q41" i="3"/>
  <c r="K41" i="3"/>
  <c r="AI41" i="3" s="1"/>
  <c r="F41" i="3"/>
  <c r="H41" i="3" s="1"/>
  <c r="E41" i="3"/>
  <c r="AE40" i="3"/>
  <c r="AC40" i="3"/>
  <c r="AB40" i="3"/>
  <c r="Y40" i="3"/>
  <c r="Q40" i="3"/>
  <c r="K40" i="3"/>
  <c r="AI40" i="3" s="1"/>
  <c r="F40" i="3"/>
  <c r="H40" i="3" s="1"/>
  <c r="E40" i="3"/>
  <c r="L40" i="3" s="1"/>
  <c r="AE39" i="3"/>
  <c r="AC39" i="3"/>
  <c r="AB39" i="3"/>
  <c r="Y39" i="3"/>
  <c r="Q39" i="3"/>
  <c r="K39" i="3"/>
  <c r="AI39" i="3" s="1"/>
  <c r="F39" i="3"/>
  <c r="H39" i="3" s="1"/>
  <c r="L39" i="3" s="1"/>
  <c r="E39" i="3"/>
  <c r="AG39" i="3" s="1"/>
  <c r="AE38" i="3"/>
  <c r="AC38" i="3"/>
  <c r="AB38" i="3"/>
  <c r="Y38" i="3"/>
  <c r="Q38" i="3"/>
  <c r="K38" i="3"/>
  <c r="AI38" i="3" s="1"/>
  <c r="F38" i="3"/>
  <c r="H38" i="3" s="1"/>
  <c r="E38" i="3"/>
  <c r="AG38" i="3" s="1"/>
  <c r="AE37" i="3"/>
  <c r="AC37" i="3"/>
  <c r="AB37" i="3"/>
  <c r="Y37" i="3"/>
  <c r="Q37" i="3"/>
  <c r="K37" i="3"/>
  <c r="AI37" i="3" s="1"/>
  <c r="F37" i="3"/>
  <c r="H37" i="3" s="1"/>
  <c r="AH37" i="3" s="1"/>
  <c r="E37" i="3"/>
  <c r="AG37" i="3" s="1"/>
  <c r="AE36" i="3"/>
  <c r="AC36" i="3"/>
  <c r="AB36" i="3"/>
  <c r="Y36" i="3"/>
  <c r="Q36" i="3"/>
  <c r="K36" i="3"/>
  <c r="F36" i="3"/>
  <c r="H36" i="3" s="1"/>
  <c r="AH36" i="3" s="1"/>
  <c r="E36" i="3"/>
  <c r="AG36" i="3" s="1"/>
  <c r="AE35" i="3"/>
  <c r="AC35" i="3"/>
  <c r="AB35" i="3"/>
  <c r="Y35" i="3"/>
  <c r="Q35" i="3"/>
  <c r="K35" i="3"/>
  <c r="AI35" i="3" s="1"/>
  <c r="F35" i="3"/>
  <c r="H35" i="3" s="1"/>
  <c r="E35" i="3"/>
  <c r="AG35" i="3" s="1"/>
  <c r="AE34" i="3"/>
  <c r="AC34" i="3"/>
  <c r="AB34" i="3"/>
  <c r="Y34" i="3"/>
  <c r="Q34" i="3"/>
  <c r="K34" i="3"/>
  <c r="AI34" i="3" s="1"/>
  <c r="F34" i="3"/>
  <c r="H34" i="3" s="1"/>
  <c r="AH34" i="3" s="1"/>
  <c r="E34" i="3"/>
  <c r="L34" i="3" s="1"/>
  <c r="AE33" i="3"/>
  <c r="AC33" i="3"/>
  <c r="AB33" i="3"/>
  <c r="Y33" i="3"/>
  <c r="Q33" i="3"/>
  <c r="K33" i="3"/>
  <c r="AI33" i="3" s="1"/>
  <c r="F33" i="3"/>
  <c r="H33" i="3" s="1"/>
  <c r="AH33" i="3" s="1"/>
  <c r="E33" i="3"/>
  <c r="AG33" i="3" s="1"/>
  <c r="AE32" i="3"/>
  <c r="AC32" i="3"/>
  <c r="AB32" i="3"/>
  <c r="W32" i="3"/>
  <c r="Y32" i="3" s="1"/>
  <c r="Q32" i="3"/>
  <c r="K32" i="3"/>
  <c r="AI32" i="3" s="1"/>
  <c r="F32" i="3"/>
  <c r="H32" i="3" s="1"/>
  <c r="E32" i="3"/>
  <c r="AG32" i="3" s="1"/>
  <c r="AE31" i="3"/>
  <c r="AC31" i="3"/>
  <c r="AB31" i="3"/>
  <c r="W31" i="3"/>
  <c r="Y31" i="3" s="1"/>
  <c r="Q31" i="3"/>
  <c r="K31" i="3"/>
  <c r="AI31" i="3" s="1"/>
  <c r="F31" i="3"/>
  <c r="H31" i="3" s="1"/>
  <c r="E31" i="3"/>
  <c r="AE30" i="3"/>
  <c r="AC30" i="3"/>
  <c r="AB30" i="3"/>
  <c r="W30" i="3"/>
  <c r="Q30" i="3"/>
  <c r="K30" i="3"/>
  <c r="AI30" i="3" s="1"/>
  <c r="F30" i="3"/>
  <c r="H30" i="3" s="1"/>
  <c r="E30" i="3"/>
  <c r="AG30" i="3" s="1"/>
  <c r="AE29" i="3"/>
  <c r="AC29" i="3"/>
  <c r="AB29" i="3"/>
  <c r="W29" i="3"/>
  <c r="Y29" i="3" s="1"/>
  <c r="Q29" i="3"/>
  <c r="K29" i="3"/>
  <c r="AI29" i="3" s="1"/>
  <c r="H29" i="3"/>
  <c r="L29" i="3" s="1"/>
  <c r="F29" i="3"/>
  <c r="E29" i="3"/>
  <c r="AG29" i="3" s="1"/>
  <c r="AE28" i="3"/>
  <c r="AC28" i="3"/>
  <c r="AB28" i="3"/>
  <c r="W28" i="3"/>
  <c r="Y28" i="3" s="1"/>
  <c r="Q28" i="3"/>
  <c r="K28" i="3"/>
  <c r="F28" i="3"/>
  <c r="H28" i="3" s="1"/>
  <c r="E28" i="3"/>
  <c r="L28" i="3" s="1"/>
  <c r="AE27" i="3"/>
  <c r="AC27" i="3"/>
  <c r="AB27" i="3"/>
  <c r="W27" i="3"/>
  <c r="Y27" i="3" s="1"/>
  <c r="Q27" i="3"/>
  <c r="K27" i="3"/>
  <c r="AI27" i="3" s="1"/>
  <c r="F27" i="3"/>
  <c r="H27" i="3" s="1"/>
  <c r="AH27" i="3" s="1"/>
  <c r="E27" i="3"/>
  <c r="AG27" i="3" s="1"/>
  <c r="AE26" i="3"/>
  <c r="AC26" i="3"/>
  <c r="AB26" i="3"/>
  <c r="W26" i="3"/>
  <c r="Y26" i="3" s="1"/>
  <c r="Q26" i="3"/>
  <c r="K26" i="3"/>
  <c r="AI26" i="3" s="1"/>
  <c r="F26" i="3"/>
  <c r="H26" i="3" s="1"/>
  <c r="E26" i="3"/>
  <c r="AG26" i="3" s="1"/>
  <c r="AE25" i="3"/>
  <c r="AC25" i="3"/>
  <c r="AB25" i="3"/>
  <c r="W25" i="3"/>
  <c r="Y25" i="3" s="1"/>
  <c r="Q25" i="3"/>
  <c r="K25" i="3"/>
  <c r="AI25" i="3" s="1"/>
  <c r="F25" i="3"/>
  <c r="H25" i="3" s="1"/>
  <c r="AH25" i="3" s="1"/>
  <c r="E25" i="3"/>
  <c r="AG25" i="3" s="1"/>
  <c r="AE24" i="3"/>
  <c r="AC24" i="3"/>
  <c r="AB24" i="3"/>
  <c r="W24" i="3"/>
  <c r="Y24" i="3" s="1"/>
  <c r="Q24" i="3"/>
  <c r="K24" i="3"/>
  <c r="AI24" i="3" s="1"/>
  <c r="F24" i="3"/>
  <c r="H24" i="3" s="1"/>
  <c r="E24" i="3"/>
  <c r="AG24" i="3" s="1"/>
  <c r="AE23" i="3"/>
  <c r="AC23" i="3"/>
  <c r="AB23" i="3"/>
  <c r="Y23" i="3"/>
  <c r="W23" i="3"/>
  <c r="Q23" i="3"/>
  <c r="K23" i="3"/>
  <c r="AI23" i="3" s="1"/>
  <c r="F23" i="3"/>
  <c r="H23" i="3" s="1"/>
  <c r="E23" i="3"/>
  <c r="AG23" i="3" s="1"/>
  <c r="AD21" i="3"/>
  <c r="Z21" i="3"/>
  <c r="Z48" i="3" s="1"/>
  <c r="W21" i="3"/>
  <c r="O21" i="3"/>
  <c r="I21" i="3"/>
  <c r="C21" i="3"/>
  <c r="B21" i="3"/>
  <c r="AE20" i="3"/>
  <c r="AC20" i="3"/>
  <c r="AB20" i="3"/>
  <c r="Y20" i="3"/>
  <c r="Q20" i="3"/>
  <c r="K20" i="3"/>
  <c r="AI20" i="3" s="1"/>
  <c r="F20" i="3"/>
  <c r="H20" i="3" s="1"/>
  <c r="E20" i="3"/>
  <c r="L20" i="3" s="1"/>
  <c r="AE19" i="3"/>
  <c r="AC19" i="3"/>
  <c r="AB19" i="3"/>
  <c r="Y19" i="3"/>
  <c r="Q19" i="3"/>
  <c r="K19" i="3"/>
  <c r="AI19" i="3" s="1"/>
  <c r="F19" i="3"/>
  <c r="H19" i="3" s="1"/>
  <c r="E19" i="3"/>
  <c r="L19" i="3" s="1"/>
  <c r="AE18" i="3"/>
  <c r="AC18" i="3"/>
  <c r="AB18" i="3"/>
  <c r="Y18" i="3"/>
  <c r="Q18" i="3"/>
  <c r="K18" i="3"/>
  <c r="AI18" i="3" s="1"/>
  <c r="F18" i="3"/>
  <c r="H18" i="3" s="1"/>
  <c r="E18" i="3"/>
  <c r="L18" i="3" s="1"/>
  <c r="AE17" i="3"/>
  <c r="AB17" i="3"/>
  <c r="Y17" i="3"/>
  <c r="Q17" i="3"/>
  <c r="K17" i="3"/>
  <c r="AI17" i="3" s="1"/>
  <c r="F17" i="3"/>
  <c r="H17" i="3" s="1"/>
  <c r="E17" i="3"/>
  <c r="L17" i="3" s="1"/>
  <c r="AE16" i="3"/>
  <c r="AB16" i="3"/>
  <c r="Y16" i="3"/>
  <c r="Q16" i="3"/>
  <c r="K16" i="3"/>
  <c r="AI16" i="3" s="1"/>
  <c r="F16" i="3"/>
  <c r="H16" i="3" s="1"/>
  <c r="E16" i="3"/>
  <c r="L16" i="3" s="1"/>
  <c r="Y15" i="3"/>
  <c r="F21" i="3"/>
  <c r="K15" i="3"/>
  <c r="AI15" i="3" s="1"/>
  <c r="AE14" i="3"/>
  <c r="AC14" i="3"/>
  <c r="AB14" i="3"/>
  <c r="Y14" i="3"/>
  <c r="Q14" i="3"/>
  <c r="K14" i="3"/>
  <c r="E14" i="3"/>
  <c r="AG14" i="3" s="1"/>
  <c r="AA12" i="3"/>
  <c r="Y12" i="3"/>
  <c r="X12" i="3"/>
  <c r="AE12" i="3" s="1"/>
  <c r="W12" i="3"/>
  <c r="Q12" i="3"/>
  <c r="K12" i="3"/>
  <c r="AI12" i="3" s="1"/>
  <c r="F12" i="3"/>
  <c r="AB12" i="3" s="1"/>
  <c r="E12" i="3"/>
  <c r="AG12" i="3" s="1"/>
  <c r="AD10" i="3"/>
  <c r="Z10" i="3"/>
  <c r="O10" i="3"/>
  <c r="I10" i="3"/>
  <c r="C10" i="3"/>
  <c r="B10" i="3"/>
  <c r="W9" i="3"/>
  <c r="P9" i="3"/>
  <c r="Q9" i="3" s="1"/>
  <c r="J9" i="3"/>
  <c r="G9" i="3"/>
  <c r="AA9" i="3" s="1"/>
  <c r="F9" i="3"/>
  <c r="D9" i="3"/>
  <c r="K9" i="3" s="1"/>
  <c r="AI9" i="3" s="1"/>
  <c r="W8" i="3"/>
  <c r="P8" i="3"/>
  <c r="Q8" i="3" s="1"/>
  <c r="J8" i="3"/>
  <c r="G8" i="3"/>
  <c r="AA8" i="3" s="1"/>
  <c r="F8" i="3"/>
  <c r="D8" i="3"/>
  <c r="X8" i="3" s="1"/>
  <c r="AA7" i="3"/>
  <c r="X7" i="3"/>
  <c r="AE7" i="3" s="1"/>
  <c r="W7" i="3"/>
  <c r="Q7" i="3"/>
  <c r="K7" i="3"/>
  <c r="AI7" i="3" s="1"/>
  <c r="F7" i="3"/>
  <c r="E7" i="3"/>
  <c r="AG7" i="3" s="1"/>
  <c r="AE5" i="3"/>
  <c r="AC5" i="3"/>
  <c r="AB5" i="3"/>
  <c r="Y5" i="3"/>
  <c r="Q5" i="3"/>
  <c r="K5" i="3"/>
  <c r="F5" i="3"/>
  <c r="H5" i="3" s="1"/>
  <c r="E5" i="3"/>
  <c r="L5" i="3" s="1"/>
  <c r="AH30" i="3" l="1"/>
  <c r="T46" i="3"/>
  <c r="W10" i="3"/>
  <c r="AH40" i="3"/>
  <c r="AH41" i="3"/>
  <c r="AH42" i="3"/>
  <c r="AG34" i="3"/>
  <c r="Q10" i="3"/>
  <c r="F10" i="3"/>
  <c r="AG19" i="3"/>
  <c r="H7" i="3"/>
  <c r="AG42" i="3"/>
  <c r="AH45" i="3"/>
  <c r="L43" i="3"/>
  <c r="AH43" i="3"/>
  <c r="L35" i="3"/>
  <c r="AH35" i="3"/>
  <c r="AH38" i="3"/>
  <c r="L38" i="3"/>
  <c r="L41" i="3"/>
  <c r="AC46" i="3"/>
  <c r="L27" i="3"/>
  <c r="AH28" i="3"/>
  <c r="AG17" i="3"/>
  <c r="AG40" i="3"/>
  <c r="AB46" i="3"/>
  <c r="AC7" i="3"/>
  <c r="AD48" i="3"/>
  <c r="Y21" i="3"/>
  <c r="L23" i="3"/>
  <c r="AE46" i="3"/>
  <c r="L37" i="3"/>
  <c r="AH39" i="3"/>
  <c r="AG20" i="3"/>
  <c r="E8" i="3"/>
  <c r="C48" i="3"/>
  <c r="AH16" i="3"/>
  <c r="AH17" i="3"/>
  <c r="AH18" i="3"/>
  <c r="AH19" i="3"/>
  <c r="AH20" i="3"/>
  <c r="K46" i="3"/>
  <c r="AI46" i="3" s="1"/>
  <c r="L44" i="3"/>
  <c r="AG5" i="3"/>
  <c r="AG18" i="3"/>
  <c r="AG41" i="3"/>
  <c r="L25" i="3"/>
  <c r="L30" i="3"/>
  <c r="H8" i="3"/>
  <c r="AH8" i="3" s="1"/>
  <c r="H12" i="3"/>
  <c r="AC12" i="3"/>
  <c r="I48" i="3"/>
  <c r="Q46" i="3"/>
  <c r="AH31" i="3"/>
  <c r="L33" i="3"/>
  <c r="AH44" i="3"/>
  <c r="AG28" i="3"/>
  <c r="AG44" i="3"/>
  <c r="W46" i="3"/>
  <c r="W48" i="3" s="1"/>
  <c r="AH29" i="3"/>
  <c r="AG16" i="3"/>
  <c r="AB21" i="3"/>
  <c r="AC21" i="3"/>
  <c r="Q21" i="3"/>
  <c r="O48" i="3"/>
  <c r="K21" i="3"/>
  <c r="AI21" i="3" s="1"/>
  <c r="AI14" i="3"/>
  <c r="AG15" i="3"/>
  <c r="H15" i="3"/>
  <c r="B48" i="3"/>
  <c r="AH24" i="3"/>
  <c r="L24" i="3"/>
  <c r="L8" i="3"/>
  <c r="L31" i="3"/>
  <c r="L45" i="3"/>
  <c r="AE8" i="3"/>
  <c r="AC8" i="3"/>
  <c r="AH26" i="3"/>
  <c r="L26" i="3"/>
  <c r="AH23" i="3"/>
  <c r="H46" i="3"/>
  <c r="AH32" i="3"/>
  <c r="L32" i="3"/>
  <c r="L36" i="3"/>
  <c r="R21" i="3"/>
  <c r="AH21" i="3" s="1"/>
  <c r="Q48" i="3"/>
  <c r="K8" i="3"/>
  <c r="AI8" i="3" s="1"/>
  <c r="E9" i="3"/>
  <c r="AG9" i="3" s="1"/>
  <c r="AE15" i="3"/>
  <c r="AE21" i="3" s="1"/>
  <c r="Y30" i="3"/>
  <c r="F46" i="3"/>
  <c r="F48" i="3" s="1"/>
  <c r="AH5" i="3"/>
  <c r="E46" i="3"/>
  <c r="Y7" i="3"/>
  <c r="X9" i="3"/>
  <c r="H9" i="3"/>
  <c r="AB7" i="3"/>
  <c r="H14" i="3"/>
  <c r="L14" i="3" s="1"/>
  <c r="T15" i="3" l="1"/>
  <c r="AB8" i="3"/>
  <c r="E10" i="3"/>
  <c r="AG10" i="3" s="1"/>
  <c r="L7" i="3"/>
  <c r="AH7" i="3"/>
  <c r="Y8" i="3"/>
  <c r="AG8" i="3"/>
  <c r="L46" i="3"/>
  <c r="AG46" i="3"/>
  <c r="E21" i="3"/>
  <c r="AG21" i="3" s="1"/>
  <c r="L12" i="3"/>
  <c r="AH12" i="3"/>
  <c r="K10" i="3"/>
  <c r="AI10" i="3" s="1"/>
  <c r="L15" i="3"/>
  <c r="AC9" i="3"/>
  <c r="AC10" i="3" s="1"/>
  <c r="AC48" i="3" s="1"/>
  <c r="AE9" i="3"/>
  <c r="AE10" i="3"/>
  <c r="AE48" i="3" s="1"/>
  <c r="AB9" i="3"/>
  <c r="AH9" i="3"/>
  <c r="R46" i="3"/>
  <c r="AH46" i="3" s="1"/>
  <c r="H21" i="3"/>
  <c r="Y46" i="3"/>
  <c r="L9" i="3"/>
  <c r="Y9" i="3"/>
  <c r="H10" i="3"/>
  <c r="AB10" i="3"/>
  <c r="AB48" i="3" s="1"/>
  <c r="T21" i="3" l="1"/>
  <c r="T48" i="3" s="1"/>
  <c r="AH15" i="3"/>
  <c r="E48" i="3"/>
  <c r="AG48" i="3" s="1"/>
  <c r="L21" i="3"/>
  <c r="K48" i="3"/>
  <c r="AI48" i="3" s="1"/>
  <c r="H48" i="3"/>
  <c r="R10" i="3"/>
  <c r="L10" i="3"/>
  <c r="Y10" i="3"/>
  <c r="Y48" i="3" s="1"/>
  <c r="L48" i="3" l="1"/>
  <c r="R48" i="3"/>
  <c r="AH48" i="3" s="1"/>
  <c r="AH10" i="3"/>
</calcChain>
</file>

<file path=xl/sharedStrings.xml><?xml version="1.0" encoding="utf-8"?>
<sst xmlns="http://schemas.openxmlformats.org/spreadsheetml/2006/main" count="160" uniqueCount="66">
  <si>
    <t>IVA</t>
  </si>
  <si>
    <t>Indagini e prove 1</t>
  </si>
  <si>
    <t>Indagini e prove 2</t>
  </si>
  <si>
    <t>Indagini e prove 3</t>
  </si>
  <si>
    <t>Opere sulle strutture</t>
  </si>
  <si>
    <t>Compilazione scheda AeDES 1</t>
  </si>
  <si>
    <t>Compilazione scheda AeDES 2</t>
  </si>
  <si>
    <t>Compilazione scheda AeDES 3</t>
  </si>
  <si>
    <t>Progetto Architettonico</t>
  </si>
  <si>
    <t>Progetto Strutture</t>
  </si>
  <si>
    <t>Progetto impianti elettrici</t>
  </si>
  <si>
    <t>Progetto impianti termici</t>
  </si>
  <si>
    <t>Sicurezza Progettazione</t>
  </si>
  <si>
    <t>Sicurezza Esecuzione</t>
  </si>
  <si>
    <t>Direzione Lavori architettonici</t>
  </si>
  <si>
    <t>Direzione Lavori strutturali</t>
  </si>
  <si>
    <t>Contabilita lavori</t>
  </si>
  <si>
    <t>Collaudo</t>
  </si>
  <si>
    <t>Certificazione energetica</t>
  </si>
  <si>
    <t>Relazione geologica</t>
  </si>
  <si>
    <t xml:space="preserve">Finiture, impianti, efficientamento energetico parti comuni </t>
  </si>
  <si>
    <t xml:space="preserve">Finiture, impianti, efficientamento energetico interne alle U.I. - importo complessivo </t>
  </si>
  <si>
    <t>Aggiungere U.I. necessarie o nascondere le righe</t>
  </si>
  <si>
    <t>Progettazioni specialistiche 1 ____________</t>
  </si>
  <si>
    <t>Progettazioni specialistiche 2 ____________</t>
  </si>
  <si>
    <t xml:space="preserve"> Altre prestazioni 1  ____________</t>
  </si>
  <si>
    <t xml:space="preserve"> Altre prestazioni 2  ____________</t>
  </si>
  <si>
    <t>Asseverazione tecnica</t>
  </si>
  <si>
    <t>Asseveratore Fiscale</t>
  </si>
  <si>
    <t xml:space="preserve"> Altre prestazioni 3  ____________</t>
  </si>
  <si>
    <t>OCCUPAZIONE SUOLO PUBBLICO</t>
  </si>
  <si>
    <t>IMPORTO COMPLESSIVO INDAGINI E PROVE</t>
  </si>
  <si>
    <t>IMPORTO COMPLESSIVO OPERE PROVVISIONALI</t>
  </si>
  <si>
    <t>IMPORTO COMPLESSIVO DEI LAVORI (RIBASSATO)</t>
  </si>
  <si>
    <t xml:space="preserve">IMPORTO COMPLESSIVO SPESE TECNICHE </t>
  </si>
  <si>
    <t>TOTALE COMPLESSIVO</t>
  </si>
  <si>
    <t>Amministratore di condominio/presidente di consorzio</t>
  </si>
  <si>
    <t xml:space="preserve">Finiture, impianti, efficientamento energetico interni alle U.I. - importo complessivo </t>
  </si>
  <si>
    <t xml:space="preserve">Finiture, impianti, efficientamento energetico interni alle U.I. 1 - foglio ____ mappale ___ sub.____ </t>
  </si>
  <si>
    <t xml:space="preserve">Finiture, impianti, efficientamento energetico interni alle U.I. 2 - foglio ____ mappale ___ sub.____ </t>
  </si>
  <si>
    <t xml:space="preserve">Finiture, impianti, efficientamento energetico interni alle U.I. 3 - foglio ____ mappale ___ sub.____ </t>
  </si>
  <si>
    <t>-</t>
  </si>
  <si>
    <t>IMPORTO RICHIESTO</t>
  </si>
  <si>
    <t>COSTO TOTALE INTERVENTO
(IVA inclusa)</t>
  </si>
  <si>
    <t>(A) IMPORTO AMMESSO</t>
  </si>
  <si>
    <t>(Ai) AMMESSO
(IVA inclusa)</t>
  </si>
  <si>
    <t xml:space="preserve">(B) IMPORTO ECCEDENTE INCENTIVABILE </t>
  </si>
  <si>
    <t>(Bi) IMPORTO ECCEDENTE INCENTIVABILE +IVA</t>
  </si>
  <si>
    <t xml:space="preserve">(C) IMPORTO ECCEDENTE NON INCENTIVABILE </t>
  </si>
  <si>
    <t>(Ci) IMPORTO ECCEDENTE NON INCENTIVABILE (IVA inclusa)</t>
  </si>
  <si>
    <t>(D) IMPORTO ECCEDENTE INCENTIVABILE  RENDICONTATO AdE</t>
  </si>
  <si>
    <t>(Di) IMPORTO ECCEDENTE INCENTIVABILE  RENDICONTATO AdE
(IVA inclusa)</t>
  </si>
  <si>
    <t>(E1) SICUREZZA EDIFICI</t>
  </si>
  <si>
    <t>(E1i) SICUREZZA SISMICA 
+ IVA</t>
  </si>
  <si>
    <t>(E2) EFFICIENZA ENERGETICA</t>
  </si>
  <si>
    <t>(E2i) EFFICIENZA ENERGETICA + IVA</t>
  </si>
  <si>
    <t>(E3) ELIMINAZIONE BARRIERE</t>
  </si>
  <si>
    <t>(E3i) ELIMINAZIONE BARRIERE + IVA</t>
  </si>
  <si>
    <t>Tabella 2 - DETERMINAZIONE IMPORTO RESIDUO DA GESTIRE CON NUOVA ORDINANZA</t>
  </si>
  <si>
    <t>Tabella 3 - QUALIFICAZIONE DELL'IMPORTO RESIDUO GESTIBILE CON NUOVA ORDINANZA (rif.to art. 4 nuova ordinanza e Tabella B)</t>
  </si>
  <si>
    <t>Tabella 4 - QUADRO ECONOMICO DI SINTESI</t>
  </si>
  <si>
    <t>Tabella 1 - QUADRO ECONOMICO RISULTANTE DA ULTIMO DECRETO DI CONCESSIONE RILASCIATO DALL'USR</t>
  </si>
  <si>
    <t>(Ei) IMPORTO ECCEDENTE RESIDUO
(IVA inclusa)</t>
  </si>
  <si>
    <t xml:space="preserve">(E=B-D) IMPORTO ECCEDENTE RESIDUO </t>
  </si>
  <si>
    <t xml:space="preserve">(Ei) IMPORTO ECCEDENTE RESIDUO
(IVA inclusa) </t>
  </si>
  <si>
    <t>(Ci) IMPORTO ECCEDENTE NON AMMISSIBILE
(IVA inclusa)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</si>
</sst>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164" fontId="0" fillId="0" borderId="0" xfId="0" applyNumberForma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64" fontId="1" fillId="0" borderId="9" xfId="0" applyNumberFormat="1" applyFon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 wrapText="1"/>
    </xf>
    <xf numFmtId="164" fontId="4" fillId="10" borderId="11" xfId="0" applyNumberFormat="1" applyFont="1" applyFill="1" applyBorder="1" applyAlignment="1">
      <alignment horizontal="center" vertical="center"/>
    </xf>
    <xf numFmtId="164" fontId="4" fillId="10" borderId="12" xfId="0" applyNumberFormat="1" applyFont="1" applyFill="1" applyBorder="1" applyAlignment="1">
      <alignment horizontal="center" vertical="center"/>
    </xf>
    <xf numFmtId="164" fontId="0" fillId="10" borderId="9" xfId="0" applyNumberFormat="1" applyFill="1" applyBorder="1" applyAlignment="1">
      <alignment horizontal="center" vertical="center"/>
    </xf>
    <xf numFmtId="164" fontId="1" fillId="10" borderId="9" xfId="0" applyNumberFormat="1" applyFont="1" applyFill="1" applyBorder="1" applyAlignment="1">
      <alignment horizontal="center" vertical="center"/>
    </xf>
    <xf numFmtId="164" fontId="5" fillId="10" borderId="1" xfId="0" applyNumberFormat="1" applyFont="1" applyFill="1" applyBorder="1" applyAlignment="1" applyProtection="1">
      <alignment horizontal="center" vertical="center"/>
      <protection locked="0"/>
    </xf>
    <xf numFmtId="164" fontId="5" fillId="10" borderId="1" xfId="0" applyNumberFormat="1" applyFont="1" applyFill="1" applyBorder="1" applyAlignment="1">
      <alignment horizontal="center" vertical="center"/>
    </xf>
    <xf numFmtId="164" fontId="6" fillId="1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9" fontId="2" fillId="10" borderId="1" xfId="0" applyNumberFormat="1" applyFont="1" applyFill="1" applyBorder="1" applyAlignment="1" applyProtection="1">
      <alignment horizontal="center" vertical="center"/>
      <protection locked="0"/>
    </xf>
    <xf numFmtId="9" fontId="2" fillId="0" borderId="1" xfId="0" applyNumberFormat="1" applyFont="1" applyBorder="1" applyAlignment="1" applyProtection="1">
      <alignment horizontal="center" vertical="center"/>
      <protection locked="0"/>
    </xf>
    <xf numFmtId="0" fontId="0" fillId="7" borderId="5" xfId="0" applyFill="1" applyBorder="1" applyAlignment="1">
      <alignment horizontal="right" vertical="center"/>
    </xf>
    <xf numFmtId="0" fontId="1" fillId="7" borderId="16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1" fillId="7" borderId="22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 applyProtection="1">
      <alignment horizontal="right" vertical="center"/>
      <protection locked="0"/>
    </xf>
    <xf numFmtId="164" fontId="5" fillId="10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Border="1" applyAlignment="1" applyProtection="1">
      <alignment horizontal="right" vertical="center"/>
      <protection locked="0"/>
    </xf>
    <xf numFmtId="164" fontId="6" fillId="10" borderId="1" xfId="0" applyNumberFormat="1" applyFont="1" applyFill="1" applyBorder="1" applyAlignment="1" applyProtection="1">
      <alignment horizontal="right" vertical="center"/>
      <protection locked="0"/>
    </xf>
    <xf numFmtId="164" fontId="6" fillId="10" borderId="1" xfId="0" applyNumberFormat="1" applyFont="1" applyFill="1" applyBorder="1" applyAlignment="1">
      <alignment horizontal="right" vertical="center"/>
    </xf>
    <xf numFmtId="164" fontId="3" fillId="10" borderId="1" xfId="0" applyNumberFormat="1" applyFont="1" applyFill="1" applyBorder="1" applyAlignment="1" applyProtection="1">
      <alignment horizontal="right" vertical="center"/>
      <protection locked="0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164" fontId="3" fillId="10" borderId="1" xfId="0" applyNumberFormat="1" applyFont="1" applyFill="1" applyBorder="1" applyAlignment="1">
      <alignment horizontal="right" vertical="center"/>
    </xf>
    <xf numFmtId="9" fontId="3" fillId="1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9" fontId="3" fillId="0" borderId="1" xfId="0" applyNumberFormat="1" applyFont="1" applyBorder="1" applyAlignment="1">
      <alignment horizontal="center" vertical="center"/>
    </xf>
    <xf numFmtId="164" fontId="2" fillId="10" borderId="1" xfId="0" applyNumberFormat="1" applyFont="1" applyFill="1" applyBorder="1" applyAlignment="1" applyProtection="1">
      <alignment horizontal="right" vertical="center"/>
      <protection locked="0"/>
    </xf>
    <xf numFmtId="164" fontId="2" fillId="10" borderId="1" xfId="0" applyNumberFormat="1" applyFont="1" applyFill="1" applyBorder="1" applyAlignment="1">
      <alignment horizontal="right" vertical="center"/>
    </xf>
    <xf numFmtId="9" fontId="3" fillId="0" borderId="1" xfId="0" applyNumberFormat="1" applyFont="1" applyBorder="1" applyAlignment="1" applyProtection="1">
      <alignment horizontal="center" vertical="center"/>
      <protection locked="0"/>
    </xf>
    <xf numFmtId="9" fontId="3" fillId="10" borderId="1" xfId="0" applyNumberFormat="1" applyFont="1" applyFill="1" applyBorder="1" applyAlignment="1" applyProtection="1">
      <alignment horizontal="center" vertical="center"/>
      <protection locked="0"/>
    </xf>
    <xf numFmtId="9" fontId="2" fillId="1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10" borderId="1" xfId="0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>
      <alignment horizontal="right" vertical="center"/>
    </xf>
    <xf numFmtId="164" fontId="10" fillId="10" borderId="11" xfId="0" applyNumberFormat="1" applyFont="1" applyFill="1" applyBorder="1" applyAlignment="1">
      <alignment horizontal="right" vertical="center"/>
    </xf>
    <xf numFmtId="0" fontId="10" fillId="10" borderId="11" xfId="0" applyFont="1" applyFill="1" applyBorder="1" applyAlignment="1">
      <alignment horizontal="center" vertical="center"/>
    </xf>
    <xf numFmtId="164" fontId="5" fillId="10" borderId="9" xfId="0" applyNumberFormat="1" applyFont="1" applyFill="1" applyBorder="1" applyAlignment="1">
      <alignment horizontal="right" vertical="center"/>
    </xf>
    <xf numFmtId="164" fontId="5" fillId="0" borderId="9" xfId="0" applyNumberFormat="1" applyFont="1" applyBorder="1" applyAlignment="1">
      <alignment horizontal="right" vertical="center"/>
    </xf>
    <xf numFmtId="164" fontId="6" fillId="10" borderId="9" xfId="0" applyNumberFormat="1" applyFont="1" applyFill="1" applyBorder="1" applyAlignment="1">
      <alignment horizontal="right" vertical="center"/>
    </xf>
    <xf numFmtId="164" fontId="6" fillId="0" borderId="9" xfId="0" applyNumberFormat="1" applyFont="1" applyBorder="1" applyAlignment="1">
      <alignment horizontal="right" vertical="center"/>
    </xf>
    <xf numFmtId="164" fontId="11" fillId="10" borderId="12" xfId="0" applyNumberFormat="1" applyFont="1" applyFill="1" applyBorder="1" applyAlignment="1">
      <alignment horizontal="right" vertical="center"/>
    </xf>
    <xf numFmtId="9" fontId="10" fillId="10" borderId="11" xfId="0" applyNumberFormat="1" applyFont="1" applyFill="1" applyBorder="1" applyAlignment="1">
      <alignment horizontal="center" vertical="center"/>
    </xf>
    <xf numFmtId="164" fontId="5" fillId="10" borderId="9" xfId="0" applyNumberFormat="1" applyFont="1" applyFill="1" applyBorder="1" applyAlignment="1" applyProtection="1">
      <alignment horizontal="right" vertical="center"/>
      <protection locked="0"/>
    </xf>
    <xf numFmtId="164" fontId="5" fillId="0" borderId="9" xfId="0" applyNumberFormat="1" applyFont="1" applyBorder="1" applyAlignment="1" applyProtection="1">
      <alignment horizontal="right" vertical="center"/>
      <protection locked="0"/>
    </xf>
    <xf numFmtId="164" fontId="6" fillId="10" borderId="9" xfId="0" applyNumberFormat="1" applyFont="1" applyFill="1" applyBorder="1" applyAlignment="1" applyProtection="1">
      <alignment horizontal="right" vertical="center"/>
      <protection locked="0"/>
    </xf>
    <xf numFmtId="164" fontId="11" fillId="10" borderId="9" xfId="0" applyNumberFormat="1" applyFont="1" applyFill="1" applyBorder="1" applyAlignment="1">
      <alignment horizontal="right" vertical="center"/>
    </xf>
    <xf numFmtId="0" fontId="6" fillId="0" borderId="9" xfId="0" applyFont="1" applyBorder="1" applyAlignment="1" applyProtection="1">
      <alignment horizontal="right" vertical="center"/>
      <protection locked="0"/>
    </xf>
    <xf numFmtId="0" fontId="3" fillId="7" borderId="6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/>
    </xf>
    <xf numFmtId="164" fontId="3" fillId="1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2" fillId="1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10" fillId="10" borderId="11" xfId="0" applyNumberFormat="1" applyFont="1" applyFill="1" applyBorder="1" applyAlignment="1">
      <alignment horizontal="center" vertical="center"/>
    </xf>
    <xf numFmtId="164" fontId="5" fillId="10" borderId="20" xfId="0" applyNumberFormat="1" applyFont="1" applyFill="1" applyBorder="1" applyAlignment="1">
      <alignment horizontal="center" vertical="center"/>
    </xf>
    <xf numFmtId="164" fontId="5" fillId="0" borderId="20" xfId="0" applyNumberFormat="1" applyFont="1" applyBorder="1" applyAlignment="1">
      <alignment horizontal="center" vertical="center"/>
    </xf>
    <xf numFmtId="164" fontId="6" fillId="10" borderId="20" xfId="0" applyNumberFormat="1" applyFont="1" applyFill="1" applyBorder="1" applyAlignment="1">
      <alignment horizontal="center" vertical="center"/>
    </xf>
    <xf numFmtId="164" fontId="6" fillId="0" borderId="20" xfId="0" applyNumberFormat="1" applyFont="1" applyBorder="1" applyAlignment="1">
      <alignment horizontal="center" vertical="center"/>
    </xf>
    <xf numFmtId="164" fontId="11" fillId="10" borderId="21" xfId="0" applyNumberFormat="1" applyFont="1" applyFill="1" applyBorder="1" applyAlignment="1">
      <alignment horizontal="center" vertical="center"/>
    </xf>
    <xf numFmtId="164" fontId="3" fillId="10" borderId="8" xfId="0" applyNumberFormat="1" applyFont="1" applyFill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2" fillId="10" borderId="8" xfId="0" applyNumberFormat="1" applyFont="1" applyFill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10" fillId="10" borderId="10" xfId="0" applyNumberFormat="1" applyFont="1" applyFill="1" applyBorder="1" applyAlignment="1">
      <alignment horizontal="center" vertical="center"/>
    </xf>
    <xf numFmtId="164" fontId="3" fillId="10" borderId="17" xfId="0" applyNumberFormat="1" applyFont="1" applyFill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164" fontId="2" fillId="10" borderId="17" xfId="0" applyNumberFormat="1" applyFont="1" applyFill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164" fontId="10" fillId="10" borderId="18" xfId="0" applyNumberFormat="1" applyFont="1" applyFill="1" applyBorder="1" applyAlignment="1">
      <alignment horizontal="center" vertical="center"/>
    </xf>
    <xf numFmtId="164" fontId="5" fillId="10" borderId="9" xfId="0" applyNumberFormat="1" applyFont="1" applyFill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164" fontId="6" fillId="10" borderId="9" xfId="0" applyNumberFormat="1" applyFont="1" applyFill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164" fontId="11" fillId="10" borderId="11" xfId="0" applyNumberFormat="1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64" fontId="5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11" fillId="10" borderId="1" xfId="0" applyNumberFormat="1" applyFont="1" applyFill="1" applyBorder="1" applyAlignment="1">
      <alignment horizontal="right" vertical="center"/>
    </xf>
    <xf numFmtId="0" fontId="5" fillId="6" borderId="6" xfId="0" applyFont="1" applyFill="1" applyBorder="1" applyAlignment="1">
      <alignment horizontal="right" vertical="center" wrapText="1"/>
    </xf>
    <xf numFmtId="0" fontId="5" fillId="6" borderId="7" xfId="0" applyFont="1" applyFill="1" applyBorder="1" applyAlignment="1">
      <alignment horizontal="right" vertical="center" wrapText="1"/>
    </xf>
    <xf numFmtId="164" fontId="5" fillId="10" borderId="8" xfId="0" applyNumberFormat="1" applyFont="1" applyFill="1" applyBorder="1" applyAlignment="1">
      <alignment horizontal="right" vertical="center"/>
    </xf>
    <xf numFmtId="164" fontId="5" fillId="0" borderId="8" xfId="0" applyNumberFormat="1" applyFont="1" applyBorder="1" applyAlignment="1">
      <alignment horizontal="right" vertical="center"/>
    </xf>
    <xf numFmtId="164" fontId="6" fillId="10" borderId="8" xfId="0" applyNumberFormat="1" applyFont="1" applyFill="1" applyBorder="1" applyAlignment="1">
      <alignment horizontal="right" vertical="center"/>
    </xf>
    <xf numFmtId="164" fontId="6" fillId="0" borderId="8" xfId="0" applyNumberFormat="1" applyFont="1" applyBorder="1" applyAlignment="1">
      <alignment horizontal="right" vertical="center"/>
    </xf>
    <xf numFmtId="164" fontId="11" fillId="10" borderId="10" xfId="0" applyNumberFormat="1" applyFont="1" applyFill="1" applyBorder="1" applyAlignment="1">
      <alignment horizontal="right" vertical="center"/>
    </xf>
    <xf numFmtId="164" fontId="8" fillId="10" borderId="1" xfId="0" applyNumberFormat="1" applyFont="1" applyFill="1" applyBorder="1" applyAlignment="1" applyProtection="1">
      <alignment horizontal="right" vertical="center"/>
      <protection locked="0"/>
    </xf>
    <xf numFmtId="164" fontId="8" fillId="10" borderId="1" xfId="0" applyNumberFormat="1" applyFont="1" applyFill="1" applyBorder="1" applyAlignment="1">
      <alignment horizontal="right" vertical="center"/>
    </xf>
    <xf numFmtId="9" fontId="8" fillId="10" borderId="1" xfId="0" applyNumberFormat="1" applyFont="1" applyFill="1" applyBorder="1" applyAlignment="1" applyProtection="1">
      <alignment horizontal="center" vertical="center"/>
      <protection locked="0"/>
    </xf>
    <xf numFmtId="164" fontId="8" fillId="10" borderId="8" xfId="0" applyNumberFormat="1" applyFont="1" applyFill="1" applyBorder="1" applyAlignment="1">
      <alignment horizontal="right" vertical="center"/>
    </xf>
    <xf numFmtId="164" fontId="8" fillId="10" borderId="9" xfId="0" applyNumberFormat="1" applyFont="1" applyFill="1" applyBorder="1" applyAlignment="1">
      <alignment horizontal="right" vertical="center"/>
    </xf>
    <xf numFmtId="164" fontId="8" fillId="0" borderId="0" xfId="0" applyNumberFormat="1" applyFont="1" applyAlignment="1">
      <alignment horizontal="center" vertical="center"/>
    </xf>
    <xf numFmtId="164" fontId="8" fillId="10" borderId="9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64" fontId="8" fillId="10" borderId="1" xfId="0" applyNumberFormat="1" applyFont="1" applyFill="1" applyBorder="1" applyAlignment="1">
      <alignment horizontal="center" vertical="center"/>
    </xf>
    <xf numFmtId="164" fontId="8" fillId="10" borderId="20" xfId="0" applyNumberFormat="1" applyFont="1" applyFill="1" applyBorder="1" applyAlignment="1">
      <alignment horizontal="center" vertical="center"/>
    </xf>
    <xf numFmtId="164" fontId="8" fillId="10" borderId="8" xfId="0" applyNumberFormat="1" applyFont="1" applyFill="1" applyBorder="1" applyAlignment="1">
      <alignment horizontal="center" vertical="center"/>
    </xf>
    <xf numFmtId="164" fontId="8" fillId="10" borderId="9" xfId="0" applyNumberFormat="1" applyFont="1" applyFill="1" applyBorder="1" applyAlignment="1">
      <alignment horizontal="center" vertical="center"/>
    </xf>
    <xf numFmtId="164" fontId="8" fillId="10" borderId="17" xfId="0" applyNumberFormat="1" applyFont="1" applyFill="1" applyBorder="1" applyAlignment="1">
      <alignment horizontal="center" vertical="center"/>
    </xf>
    <xf numFmtId="164" fontId="8" fillId="1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0" fontId="3" fillId="10" borderId="8" xfId="0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3" fillId="0" borderId="8" xfId="0" applyFont="1" applyBorder="1" applyAlignment="1">
      <alignment horizontal="right" vertical="center"/>
    </xf>
    <xf numFmtId="0" fontId="2" fillId="10" borderId="8" xfId="0" applyFont="1" applyFill="1" applyBorder="1" applyAlignment="1">
      <alignment horizontal="right" vertical="center"/>
    </xf>
    <xf numFmtId="0" fontId="1" fillId="10" borderId="8" xfId="0" applyFont="1" applyFill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8" fillId="10" borderId="8" xfId="0" applyFont="1" applyFill="1" applyBorder="1" applyAlignment="1">
      <alignment horizontal="right" vertical="center"/>
    </xf>
    <xf numFmtId="0" fontId="0" fillId="10" borderId="8" xfId="0" applyFill="1" applyBorder="1" applyAlignment="1">
      <alignment horizontal="right" vertical="center" wrapText="1"/>
    </xf>
    <xf numFmtId="0" fontId="0" fillId="10" borderId="8" xfId="0" applyFill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4" fillId="10" borderId="10" xfId="0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8" fillId="10" borderId="8" xfId="0" applyFont="1" applyFill="1" applyBorder="1" applyAlignment="1">
      <alignment horizontal="right" vertical="center" wrapText="1"/>
    </xf>
    <xf numFmtId="0" fontId="3" fillId="8" borderId="1" xfId="0" applyFont="1" applyFill="1" applyBorder="1" applyAlignment="1">
      <alignment horizontal="right" vertical="center" wrapText="1"/>
    </xf>
    <xf numFmtId="0" fontId="3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right" vertical="center" wrapText="1"/>
    </xf>
    <xf numFmtId="164" fontId="5" fillId="0" borderId="1" xfId="0" applyNumberFormat="1" applyFont="1" applyBorder="1" applyAlignment="1" applyProtection="1">
      <alignment horizontal="right" vertical="center"/>
      <protection locked="0"/>
    </xf>
    <xf numFmtId="164" fontId="9" fillId="10" borderId="1" xfId="0" applyNumberFormat="1" applyFont="1" applyFill="1" applyBorder="1" applyAlignment="1" applyProtection="1">
      <alignment horizontal="right" vertical="center"/>
      <protection locked="0"/>
    </xf>
    <xf numFmtId="164" fontId="10" fillId="10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 applyProtection="1">
      <alignment horizontal="right" vertical="center"/>
      <protection locked="0"/>
    </xf>
    <xf numFmtId="0" fontId="4" fillId="3" borderId="7" xfId="0" applyFont="1" applyFill="1" applyBorder="1" applyAlignment="1">
      <alignment horizontal="center" vertical="center"/>
    </xf>
    <xf numFmtId="0" fontId="0" fillId="8" borderId="8" xfId="0" applyFill="1" applyBorder="1" applyAlignment="1">
      <alignment horizontal="right" vertical="center"/>
    </xf>
    <xf numFmtId="0" fontId="5" fillId="8" borderId="9" xfId="0" applyFont="1" applyFill="1" applyBorder="1" applyAlignment="1">
      <alignment horizontal="right" vertical="center" wrapText="1"/>
    </xf>
    <xf numFmtId="164" fontId="11" fillId="10" borderId="11" xfId="0" applyNumberFormat="1" applyFont="1" applyFill="1" applyBorder="1" applyAlignment="1">
      <alignment horizontal="right" vertical="center"/>
    </xf>
    <xf numFmtId="0" fontId="3" fillId="9" borderId="1" xfId="0" applyFont="1" applyFill="1" applyBorder="1" applyAlignment="1">
      <alignment horizontal="right" vertical="center" wrapText="1"/>
    </xf>
    <xf numFmtId="0" fontId="3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right" vertical="center" wrapText="1"/>
    </xf>
    <xf numFmtId="0" fontId="3" fillId="9" borderId="1" xfId="0" applyFont="1" applyFill="1" applyBorder="1" applyAlignment="1">
      <alignment horizontal="center" vertical="center" wrapText="1"/>
    </xf>
    <xf numFmtId="164" fontId="9" fillId="10" borderId="1" xfId="0" applyNumberFormat="1" applyFont="1" applyFill="1" applyBorder="1" applyAlignment="1">
      <alignment horizontal="right" vertical="center"/>
    </xf>
    <xf numFmtId="0" fontId="0" fillId="9" borderId="8" xfId="0" applyFill="1" applyBorder="1" applyAlignment="1">
      <alignment horizontal="right" vertical="center"/>
    </xf>
    <xf numFmtId="0" fontId="3" fillId="9" borderId="9" xfId="0" applyFont="1" applyFill="1" applyBorder="1" applyAlignment="1">
      <alignment horizontal="right" vertical="center" wrapText="1"/>
    </xf>
    <xf numFmtId="165" fontId="3" fillId="10" borderId="9" xfId="0" applyNumberFormat="1" applyFont="1" applyFill="1" applyBorder="1" applyAlignment="1">
      <alignment horizontal="right" vertical="center"/>
    </xf>
    <xf numFmtId="165" fontId="3" fillId="0" borderId="9" xfId="0" applyNumberFormat="1" applyFont="1" applyBorder="1" applyAlignment="1">
      <alignment horizontal="right" vertical="center"/>
    </xf>
    <xf numFmtId="165" fontId="9" fillId="10" borderId="9" xfId="0" applyNumberFormat="1" applyFont="1" applyFill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165" fontId="3" fillId="10" borderId="12" xfId="0" applyNumberFormat="1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FEA17-2361-4951-804B-F60708302452}">
  <dimension ref="A2:AI48"/>
  <sheetViews>
    <sheetView tabSelected="1" topLeftCell="I1" zoomScaleNormal="100" workbookViewId="0">
      <selection activeCell="V6" sqref="V6"/>
    </sheetView>
  </sheetViews>
  <sheetFormatPr defaultColWidth="8.85546875" defaultRowHeight="15" x14ac:dyDescent="0.25"/>
  <cols>
    <col min="1" max="1" width="64.28515625" style="23" bestFit="1" customWidth="1"/>
    <col min="2" max="3" width="15.7109375" style="120" customWidth="1"/>
    <col min="4" max="4" width="7.7109375" style="23" customWidth="1"/>
    <col min="5" max="6" width="15.7109375" style="120" customWidth="1"/>
    <col min="7" max="7" width="7.7109375" style="23" customWidth="1"/>
    <col min="8" max="9" width="15.7109375" style="120" customWidth="1"/>
    <col min="10" max="10" width="7.7109375" style="23" customWidth="1"/>
    <col min="11" max="12" width="15.7109375" style="120" customWidth="1"/>
    <col min="13" max="13" width="5.5703125" style="23" customWidth="1"/>
    <col min="14" max="14" width="64.28515625" style="23" bestFit="1" customWidth="1"/>
    <col min="15" max="15" width="15.7109375" style="120" customWidth="1"/>
    <col min="16" max="16" width="7.7109375" style="23" customWidth="1"/>
    <col min="17" max="18" width="15.7109375" style="120" customWidth="1"/>
    <col min="19" max="19" width="7.7109375" style="120" customWidth="1"/>
    <col min="20" max="20" width="15.7109375" style="120" customWidth="1"/>
    <col min="21" max="21" width="4.7109375" style="23" customWidth="1"/>
    <col min="22" max="22" width="63.7109375" style="23" bestFit="1" customWidth="1"/>
    <col min="23" max="23" width="15.7109375" style="23" customWidth="1"/>
    <col min="24" max="24" width="7.7109375" style="23" customWidth="1"/>
    <col min="25" max="26" width="15.7109375" style="23" customWidth="1"/>
    <col min="27" max="27" width="7.7109375" style="23" customWidth="1"/>
    <col min="28" max="29" width="15.7109375" style="23" customWidth="1"/>
    <col min="30" max="30" width="7.7109375" style="23" customWidth="1"/>
    <col min="31" max="31" width="15.7109375" style="23" customWidth="1"/>
    <col min="32" max="32" width="3.7109375" style="23" customWidth="1"/>
    <col min="33" max="35" width="20.7109375" style="23" customWidth="1"/>
    <col min="36" max="16384" width="8.85546875" style="23"/>
  </cols>
  <sheetData>
    <row r="2" spans="1:35" ht="15.75" thickBot="1" x14ac:dyDescent="0.3"/>
    <row r="3" spans="1:35" ht="21.75" customHeight="1" thickBot="1" x14ac:dyDescent="0.3">
      <c r="A3" s="157" t="s">
        <v>61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9"/>
      <c r="M3" s="6"/>
      <c r="N3" s="160" t="s">
        <v>58</v>
      </c>
      <c r="O3" s="161"/>
      <c r="P3" s="161"/>
      <c r="Q3" s="161"/>
      <c r="R3" s="161"/>
      <c r="S3" s="161"/>
      <c r="T3" s="141"/>
      <c r="U3" s="6"/>
      <c r="V3" s="162" t="s">
        <v>59</v>
      </c>
      <c r="W3" s="163"/>
      <c r="X3" s="163"/>
      <c r="Y3" s="163"/>
      <c r="Z3" s="163"/>
      <c r="AA3" s="163"/>
      <c r="AB3" s="163"/>
      <c r="AC3" s="163"/>
      <c r="AD3" s="163"/>
      <c r="AE3" s="164"/>
      <c r="AG3" s="165" t="s">
        <v>60</v>
      </c>
      <c r="AH3" s="166"/>
      <c r="AI3" s="167"/>
    </row>
    <row r="4" spans="1:35" ht="92.25" customHeight="1" x14ac:dyDescent="0.25">
      <c r="A4" s="150"/>
      <c r="B4" s="145" t="s">
        <v>42</v>
      </c>
      <c r="C4" s="145" t="s">
        <v>44</v>
      </c>
      <c r="D4" s="146" t="s">
        <v>0</v>
      </c>
      <c r="E4" s="147" t="s">
        <v>45</v>
      </c>
      <c r="F4" s="145" t="s">
        <v>46</v>
      </c>
      <c r="G4" s="148" t="s">
        <v>0</v>
      </c>
      <c r="H4" s="147" t="s">
        <v>47</v>
      </c>
      <c r="I4" s="145" t="s">
        <v>48</v>
      </c>
      <c r="J4" s="148" t="s">
        <v>0</v>
      </c>
      <c r="K4" s="147" t="s">
        <v>49</v>
      </c>
      <c r="L4" s="151" t="s">
        <v>43</v>
      </c>
      <c r="M4" s="3"/>
      <c r="N4" s="142"/>
      <c r="O4" s="134" t="s">
        <v>50</v>
      </c>
      <c r="P4" s="135" t="s">
        <v>0</v>
      </c>
      <c r="Q4" s="136" t="s">
        <v>51</v>
      </c>
      <c r="R4" s="134" t="s">
        <v>63</v>
      </c>
      <c r="S4" s="135" t="s">
        <v>0</v>
      </c>
      <c r="T4" s="143" t="s">
        <v>62</v>
      </c>
      <c r="U4" s="5"/>
      <c r="V4" s="26"/>
      <c r="W4" s="65" t="s">
        <v>52</v>
      </c>
      <c r="X4" s="66" t="s">
        <v>0</v>
      </c>
      <c r="Y4" s="29" t="s">
        <v>53</v>
      </c>
      <c r="Z4" s="28" t="s">
        <v>54</v>
      </c>
      <c r="AA4" s="30" t="s">
        <v>0</v>
      </c>
      <c r="AB4" s="31" t="s">
        <v>55</v>
      </c>
      <c r="AC4" s="15" t="s">
        <v>56</v>
      </c>
      <c r="AD4" s="27" t="s">
        <v>0</v>
      </c>
      <c r="AE4" s="32" t="s">
        <v>57</v>
      </c>
      <c r="AF4" s="5"/>
      <c r="AG4" s="92" t="s">
        <v>45</v>
      </c>
      <c r="AH4" s="99" t="s">
        <v>64</v>
      </c>
      <c r="AI4" s="100" t="s">
        <v>65</v>
      </c>
    </row>
    <row r="5" spans="1:35" s="122" customFormat="1" x14ac:dyDescent="0.25">
      <c r="A5" s="121" t="s">
        <v>30</v>
      </c>
      <c r="B5" s="38">
        <v>0</v>
      </c>
      <c r="C5" s="40">
        <v>0</v>
      </c>
      <c r="D5" s="41">
        <v>0</v>
      </c>
      <c r="E5" s="34">
        <f>C5*(1+D5)</f>
        <v>0</v>
      </c>
      <c r="F5" s="40">
        <f>B5-C5</f>
        <v>0</v>
      </c>
      <c r="G5" s="41">
        <v>0</v>
      </c>
      <c r="H5" s="34">
        <f>F5*(1+D5)</f>
        <v>0</v>
      </c>
      <c r="I5" s="40">
        <v>0</v>
      </c>
      <c r="J5" s="41">
        <v>0</v>
      </c>
      <c r="K5" s="34">
        <f>I5*(1+D5)</f>
        <v>0</v>
      </c>
      <c r="L5" s="152">
        <f>E5+H5+K5</f>
        <v>0</v>
      </c>
      <c r="M5" s="2"/>
      <c r="N5" s="121" t="s">
        <v>30</v>
      </c>
      <c r="O5" s="38">
        <v>0</v>
      </c>
      <c r="P5" s="41">
        <v>0</v>
      </c>
      <c r="Q5" s="33">
        <f>O5*(1+P5)</f>
        <v>0</v>
      </c>
      <c r="R5" s="38">
        <f>F5-O5</f>
        <v>0</v>
      </c>
      <c r="S5" s="41">
        <v>0</v>
      </c>
      <c r="T5" s="60">
        <f>R5*(1+S5)</f>
        <v>0</v>
      </c>
      <c r="U5" s="3"/>
      <c r="V5" s="121" t="s">
        <v>30</v>
      </c>
      <c r="W5" s="67">
        <v>0</v>
      </c>
      <c r="X5" s="47">
        <v>0</v>
      </c>
      <c r="Y5" s="72">
        <f>W5*(1+X5)</f>
        <v>0</v>
      </c>
      <c r="Z5" s="77">
        <v>0</v>
      </c>
      <c r="AA5" s="47">
        <v>0</v>
      </c>
      <c r="AB5" s="72">
        <f>Z5*(1+AA5)</f>
        <v>0</v>
      </c>
      <c r="AC5" s="19">
        <f>Z5*(1+X5)</f>
        <v>0</v>
      </c>
      <c r="AD5" s="82">
        <v>0</v>
      </c>
      <c r="AE5" s="87">
        <f>AD5*(1+X5)</f>
        <v>0</v>
      </c>
      <c r="AF5" s="2"/>
      <c r="AG5" s="101">
        <f>E5</f>
        <v>0</v>
      </c>
      <c r="AH5" s="21">
        <f>R5</f>
        <v>0</v>
      </c>
      <c r="AI5" s="54">
        <f>K5</f>
        <v>0</v>
      </c>
    </row>
    <row r="6" spans="1:35" s="122" customFormat="1" x14ac:dyDescent="0.25">
      <c r="A6" s="123"/>
      <c r="B6" s="35"/>
      <c r="C6" s="42"/>
      <c r="D6" s="43"/>
      <c r="E6" s="96"/>
      <c r="F6" s="42"/>
      <c r="G6" s="43"/>
      <c r="H6" s="96"/>
      <c r="I6" s="42"/>
      <c r="J6" s="43"/>
      <c r="K6" s="96"/>
      <c r="L6" s="153"/>
      <c r="M6" s="2"/>
      <c r="N6" s="123"/>
      <c r="O6" s="35"/>
      <c r="P6" s="43"/>
      <c r="Q6" s="137"/>
      <c r="R6" s="35"/>
      <c r="S6" s="43"/>
      <c r="T6" s="61"/>
      <c r="U6" s="3"/>
      <c r="V6" s="123"/>
      <c r="W6" s="68"/>
      <c r="X6" s="43"/>
      <c r="Y6" s="73"/>
      <c r="Z6" s="78"/>
      <c r="AA6" s="43"/>
      <c r="AB6" s="73"/>
      <c r="AC6" s="13"/>
      <c r="AD6" s="83"/>
      <c r="AE6" s="88"/>
      <c r="AF6" s="2"/>
      <c r="AG6" s="102"/>
      <c r="AH6" s="93"/>
      <c r="AI6" s="55"/>
    </row>
    <row r="7" spans="1:35" x14ac:dyDescent="0.25">
      <c r="A7" s="124" t="s">
        <v>1</v>
      </c>
      <c r="B7" s="44">
        <v>0</v>
      </c>
      <c r="C7" s="45">
        <v>0</v>
      </c>
      <c r="D7" s="24">
        <v>0</v>
      </c>
      <c r="E7" s="37">
        <f>C7*(1+D7)</f>
        <v>0</v>
      </c>
      <c r="F7" s="45">
        <f>B7-C7</f>
        <v>0</v>
      </c>
      <c r="G7" s="24">
        <v>0</v>
      </c>
      <c r="H7" s="37">
        <f>F7*(1+D7)</f>
        <v>0</v>
      </c>
      <c r="I7" s="45">
        <v>0</v>
      </c>
      <c r="J7" s="24">
        <v>0</v>
      </c>
      <c r="K7" s="37">
        <f>I7*(1+D7)</f>
        <v>0</v>
      </c>
      <c r="L7" s="152">
        <f t="shared" ref="L7:L48" si="0">E7+H7+K7</f>
        <v>0</v>
      </c>
      <c r="M7" s="1"/>
      <c r="N7" s="124" t="s">
        <v>1</v>
      </c>
      <c r="O7" s="44">
        <v>0</v>
      </c>
      <c r="P7" s="24">
        <v>0</v>
      </c>
      <c r="Q7" s="36">
        <f>O7*(1+P7)</f>
        <v>0</v>
      </c>
      <c r="R7" s="44">
        <f t="shared" ref="R7:R9" si="1">F7-O7</f>
        <v>0</v>
      </c>
      <c r="S7" s="24">
        <v>0</v>
      </c>
      <c r="T7" s="62">
        <f>R7*(1+S7)</f>
        <v>0</v>
      </c>
      <c r="U7" s="7"/>
      <c r="V7" s="124" t="s">
        <v>1</v>
      </c>
      <c r="W7" s="69">
        <f t="shared" ref="W7:Y9" si="2">C7</f>
        <v>0</v>
      </c>
      <c r="X7" s="24">
        <f t="shared" si="2"/>
        <v>0</v>
      </c>
      <c r="Y7" s="74">
        <f t="shared" si="2"/>
        <v>0</v>
      </c>
      <c r="Z7" s="79">
        <v>0</v>
      </c>
      <c r="AA7" s="24">
        <f t="shared" ref="AA7:AB9" si="3">G7</f>
        <v>0</v>
      </c>
      <c r="AB7" s="74">
        <f t="shared" si="3"/>
        <v>0</v>
      </c>
      <c r="AC7" s="18">
        <f>Z7*(1+X7)</f>
        <v>0</v>
      </c>
      <c r="AD7" s="84">
        <v>0</v>
      </c>
      <c r="AE7" s="89">
        <f>AD7*(1+X7)</f>
        <v>0</v>
      </c>
      <c r="AF7" s="1"/>
      <c r="AG7" s="103">
        <f t="shared" ref="AG7:AG10" si="4">E7</f>
        <v>0</v>
      </c>
      <c r="AH7" s="22">
        <f>R7</f>
        <v>0</v>
      </c>
      <c r="AI7" s="56">
        <f t="shared" ref="AI7:AI10" si="5">K7</f>
        <v>0</v>
      </c>
    </row>
    <row r="8" spans="1:35" x14ac:dyDescent="0.25">
      <c r="A8" s="124" t="s">
        <v>2</v>
      </c>
      <c r="B8" s="44">
        <v>0</v>
      </c>
      <c r="C8" s="45">
        <v>0</v>
      </c>
      <c r="D8" s="24">
        <f>$D$7</f>
        <v>0</v>
      </c>
      <c r="E8" s="37">
        <f>C8*(1+D8)</f>
        <v>0</v>
      </c>
      <c r="F8" s="45">
        <f>B8-C8</f>
        <v>0</v>
      </c>
      <c r="G8" s="24">
        <f>$D$7</f>
        <v>0</v>
      </c>
      <c r="H8" s="37">
        <f>F8*(1+D8)</f>
        <v>0</v>
      </c>
      <c r="I8" s="45">
        <v>0</v>
      </c>
      <c r="J8" s="24">
        <f>$D$7</f>
        <v>0</v>
      </c>
      <c r="K8" s="37">
        <f>I8*(1+D8)</f>
        <v>0</v>
      </c>
      <c r="L8" s="152">
        <f t="shared" si="0"/>
        <v>0</v>
      </c>
      <c r="M8" s="1"/>
      <c r="N8" s="124" t="s">
        <v>2</v>
      </c>
      <c r="O8" s="44">
        <v>0</v>
      </c>
      <c r="P8" s="24">
        <f>$P$7</f>
        <v>0</v>
      </c>
      <c r="Q8" s="36">
        <f t="shared" ref="Q8:Q9" si="6">O8*(1+P8)</f>
        <v>0</v>
      </c>
      <c r="R8" s="44">
        <f t="shared" si="1"/>
        <v>0</v>
      </c>
      <c r="S8" s="24">
        <f>$P$7</f>
        <v>0</v>
      </c>
      <c r="T8" s="62">
        <f t="shared" ref="T8:T9" si="7">R8*(1+S8)</f>
        <v>0</v>
      </c>
      <c r="U8" s="7"/>
      <c r="V8" s="124" t="s">
        <v>2</v>
      </c>
      <c r="W8" s="69">
        <f t="shared" si="2"/>
        <v>0</v>
      </c>
      <c r="X8" s="24">
        <f t="shared" si="2"/>
        <v>0</v>
      </c>
      <c r="Y8" s="74">
        <f t="shared" si="2"/>
        <v>0</v>
      </c>
      <c r="Z8" s="79">
        <v>0</v>
      </c>
      <c r="AA8" s="24">
        <f t="shared" si="3"/>
        <v>0</v>
      </c>
      <c r="AB8" s="74">
        <f t="shared" si="3"/>
        <v>0</v>
      </c>
      <c r="AC8" s="18">
        <f>Z8*(1+X8)</f>
        <v>0</v>
      </c>
      <c r="AD8" s="84">
        <v>0</v>
      </c>
      <c r="AE8" s="89">
        <f>AD8*(1+X8)</f>
        <v>0</v>
      </c>
      <c r="AF8" s="1"/>
      <c r="AG8" s="103">
        <f t="shared" si="4"/>
        <v>0</v>
      </c>
      <c r="AH8" s="22">
        <f>R8</f>
        <v>0</v>
      </c>
      <c r="AI8" s="56">
        <f t="shared" si="5"/>
        <v>0</v>
      </c>
    </row>
    <row r="9" spans="1:35" x14ac:dyDescent="0.25">
      <c r="A9" s="124" t="s">
        <v>3</v>
      </c>
      <c r="B9" s="44">
        <v>0</v>
      </c>
      <c r="C9" s="45">
        <v>0</v>
      </c>
      <c r="D9" s="24">
        <f>$D$7</f>
        <v>0</v>
      </c>
      <c r="E9" s="37">
        <f>C9*(1+D9)</f>
        <v>0</v>
      </c>
      <c r="F9" s="45">
        <f>B9-C9</f>
        <v>0</v>
      </c>
      <c r="G9" s="24">
        <f>$D$7</f>
        <v>0</v>
      </c>
      <c r="H9" s="37">
        <f>F9*(1+D9)</f>
        <v>0</v>
      </c>
      <c r="I9" s="45">
        <v>0</v>
      </c>
      <c r="J9" s="24">
        <f>$D$7</f>
        <v>0</v>
      </c>
      <c r="K9" s="37">
        <f>I9*(1+D9)</f>
        <v>0</v>
      </c>
      <c r="L9" s="152">
        <f t="shared" si="0"/>
        <v>0</v>
      </c>
      <c r="M9" s="1"/>
      <c r="N9" s="124" t="s">
        <v>3</v>
      </c>
      <c r="O9" s="44">
        <v>0</v>
      </c>
      <c r="P9" s="24">
        <f>$P$7</f>
        <v>0</v>
      </c>
      <c r="Q9" s="36">
        <f t="shared" si="6"/>
        <v>0</v>
      </c>
      <c r="R9" s="44">
        <f t="shared" si="1"/>
        <v>0</v>
      </c>
      <c r="S9" s="24">
        <f>$P$7</f>
        <v>0</v>
      </c>
      <c r="T9" s="62">
        <f t="shared" si="7"/>
        <v>0</v>
      </c>
      <c r="U9" s="7"/>
      <c r="V9" s="124" t="s">
        <v>3</v>
      </c>
      <c r="W9" s="69">
        <f t="shared" si="2"/>
        <v>0</v>
      </c>
      <c r="X9" s="24">
        <f t="shared" si="2"/>
        <v>0</v>
      </c>
      <c r="Y9" s="74">
        <f t="shared" si="2"/>
        <v>0</v>
      </c>
      <c r="Z9" s="79">
        <v>0</v>
      </c>
      <c r="AA9" s="24">
        <f t="shared" si="3"/>
        <v>0</v>
      </c>
      <c r="AB9" s="74">
        <f t="shared" si="3"/>
        <v>0</v>
      </c>
      <c r="AC9" s="18">
        <f>Z9*(1+X9)</f>
        <v>0</v>
      </c>
      <c r="AD9" s="84">
        <v>0</v>
      </c>
      <c r="AE9" s="89">
        <f>AD9*(1+X9)</f>
        <v>0</v>
      </c>
      <c r="AF9" s="1"/>
      <c r="AG9" s="103">
        <f t="shared" si="4"/>
        <v>0</v>
      </c>
      <c r="AH9" s="22">
        <f>R9</f>
        <v>0</v>
      </c>
      <c r="AI9" s="56">
        <f t="shared" si="5"/>
        <v>0</v>
      </c>
    </row>
    <row r="10" spans="1:35" s="122" customFormat="1" x14ac:dyDescent="0.25">
      <c r="A10" s="121" t="s">
        <v>31</v>
      </c>
      <c r="B10" s="38">
        <f>SUM(B7:B9)</f>
        <v>0</v>
      </c>
      <c r="C10" s="40">
        <f>SUM(C7:C9)</f>
        <v>0</v>
      </c>
      <c r="D10" s="41"/>
      <c r="E10" s="34">
        <f>SUM(E7:E9)</f>
        <v>0</v>
      </c>
      <c r="F10" s="40">
        <f>SUM(F7:F9)</f>
        <v>0</v>
      </c>
      <c r="G10" s="41"/>
      <c r="H10" s="34">
        <f>SUM(H7:H9)</f>
        <v>0</v>
      </c>
      <c r="I10" s="40">
        <f t="shared" ref="I10" si="8">SUM(I7:I9)</f>
        <v>0</v>
      </c>
      <c r="J10" s="41"/>
      <c r="K10" s="34">
        <f>SUM(K7:K9)</f>
        <v>0</v>
      </c>
      <c r="L10" s="152">
        <f t="shared" si="0"/>
        <v>0</v>
      </c>
      <c r="M10" s="2"/>
      <c r="N10" s="121" t="s">
        <v>31</v>
      </c>
      <c r="O10" s="38">
        <f>SUM(O7:O9)</f>
        <v>0</v>
      </c>
      <c r="P10" s="47"/>
      <c r="Q10" s="33">
        <f>SUM(Q7:Q9)</f>
        <v>0</v>
      </c>
      <c r="R10" s="38">
        <f>SUM(R7:R9)</f>
        <v>0</v>
      </c>
      <c r="S10" s="47"/>
      <c r="T10" s="60">
        <f>SUM(T7:T9)</f>
        <v>0</v>
      </c>
      <c r="U10" s="9"/>
      <c r="V10" s="121" t="s">
        <v>31</v>
      </c>
      <c r="W10" s="67">
        <f>SUM(W7:W9)</f>
        <v>0</v>
      </c>
      <c r="X10" s="47"/>
      <c r="Y10" s="72">
        <f>SUM(Y7:Y9)</f>
        <v>0</v>
      </c>
      <c r="Z10" s="77">
        <f>SUM(Z7:Z9)</f>
        <v>0</v>
      </c>
      <c r="AA10" s="47"/>
      <c r="AB10" s="72">
        <f>SUM(AB7:AB9)</f>
        <v>0</v>
      </c>
      <c r="AC10" s="19">
        <f>SUM(AC7:AC9)</f>
        <v>0</v>
      </c>
      <c r="AD10" s="82">
        <f>SUM(AD7:AD9)</f>
        <v>0</v>
      </c>
      <c r="AE10" s="87">
        <f>SUM(AE7:AE9)</f>
        <v>0</v>
      </c>
      <c r="AF10" s="2"/>
      <c r="AG10" s="101">
        <f t="shared" si="4"/>
        <v>0</v>
      </c>
      <c r="AH10" s="20">
        <f>R10</f>
        <v>0</v>
      </c>
      <c r="AI10" s="54">
        <f t="shared" si="5"/>
        <v>0</v>
      </c>
    </row>
    <row r="11" spans="1:35" s="122" customFormat="1" x14ac:dyDescent="0.25">
      <c r="A11" s="123"/>
      <c r="B11" s="35"/>
      <c r="C11" s="42"/>
      <c r="D11" s="46"/>
      <c r="E11" s="96"/>
      <c r="F11" s="42"/>
      <c r="G11" s="46"/>
      <c r="H11" s="96"/>
      <c r="I11" s="42"/>
      <c r="J11" s="46"/>
      <c r="K11" s="96"/>
      <c r="L11" s="153"/>
      <c r="M11" s="2"/>
      <c r="N11" s="123"/>
      <c r="O11" s="35"/>
      <c r="P11" s="46"/>
      <c r="Q11" s="137"/>
      <c r="R11" s="35"/>
      <c r="S11" s="46"/>
      <c r="T11" s="61"/>
      <c r="U11" s="9"/>
      <c r="V11" s="123"/>
      <c r="W11" s="68"/>
      <c r="X11" s="46"/>
      <c r="Y11" s="73"/>
      <c r="Z11" s="78"/>
      <c r="AA11" s="46"/>
      <c r="AB11" s="73"/>
      <c r="AC11" s="13"/>
      <c r="AD11" s="83"/>
      <c r="AE11" s="88"/>
      <c r="AF11" s="2"/>
      <c r="AG11" s="102"/>
      <c r="AH11" s="94"/>
      <c r="AI11" s="55"/>
    </row>
    <row r="12" spans="1:35" s="122" customFormat="1" x14ac:dyDescent="0.25">
      <c r="A12" s="125" t="s">
        <v>32</v>
      </c>
      <c r="B12" s="38">
        <v>0</v>
      </c>
      <c r="C12" s="40">
        <v>0</v>
      </c>
      <c r="D12" s="47">
        <v>0</v>
      </c>
      <c r="E12" s="34">
        <f>C12*(1+D12)</f>
        <v>0</v>
      </c>
      <c r="F12" s="40">
        <f>B12-C12</f>
        <v>0</v>
      </c>
      <c r="G12" s="47">
        <v>0</v>
      </c>
      <c r="H12" s="34">
        <f>F12*(1+D12)</f>
        <v>0</v>
      </c>
      <c r="I12" s="40">
        <v>0</v>
      </c>
      <c r="J12" s="47">
        <v>0</v>
      </c>
      <c r="K12" s="34">
        <f>I12*(1+D12)</f>
        <v>0</v>
      </c>
      <c r="L12" s="152">
        <f t="shared" si="0"/>
        <v>0</v>
      </c>
      <c r="M12" s="2"/>
      <c r="N12" s="125" t="s">
        <v>32</v>
      </c>
      <c r="O12" s="38">
        <v>0</v>
      </c>
      <c r="P12" s="47">
        <v>0</v>
      </c>
      <c r="Q12" s="33">
        <f>O12*(1+P12)</f>
        <v>0</v>
      </c>
      <c r="R12" s="38">
        <f>F12-O12</f>
        <v>0</v>
      </c>
      <c r="S12" s="47">
        <v>0</v>
      </c>
      <c r="T12" s="60">
        <f>R12*(1+S12)</f>
        <v>0</v>
      </c>
      <c r="U12" s="9"/>
      <c r="V12" s="125" t="s">
        <v>32</v>
      </c>
      <c r="W12" s="67">
        <f>B12</f>
        <v>0</v>
      </c>
      <c r="X12" s="41">
        <f>D12</f>
        <v>0</v>
      </c>
      <c r="Y12" s="72">
        <f>C12</f>
        <v>0</v>
      </c>
      <c r="Z12" s="77">
        <v>0</v>
      </c>
      <c r="AA12" s="41">
        <f>G12</f>
        <v>0</v>
      </c>
      <c r="AB12" s="72">
        <f>F12</f>
        <v>0</v>
      </c>
      <c r="AC12" s="19">
        <f>Z12*(1+X12)</f>
        <v>0</v>
      </c>
      <c r="AD12" s="82">
        <v>0</v>
      </c>
      <c r="AE12" s="87">
        <f>AD12*(1+X12)</f>
        <v>0</v>
      </c>
      <c r="AF12" s="2"/>
      <c r="AG12" s="101">
        <f>E12</f>
        <v>0</v>
      </c>
      <c r="AH12" s="20">
        <f>R12</f>
        <v>0</v>
      </c>
      <c r="AI12" s="54">
        <f>K12</f>
        <v>0</v>
      </c>
    </row>
    <row r="13" spans="1:35" s="122" customFormat="1" x14ac:dyDescent="0.25">
      <c r="A13" s="126"/>
      <c r="B13" s="35"/>
      <c r="C13" s="42"/>
      <c r="D13" s="46"/>
      <c r="E13" s="96"/>
      <c r="F13" s="42"/>
      <c r="G13" s="46"/>
      <c r="H13" s="96"/>
      <c r="I13" s="42"/>
      <c r="J13" s="46"/>
      <c r="K13" s="96"/>
      <c r="L13" s="153"/>
      <c r="M13" s="2"/>
      <c r="N13" s="126"/>
      <c r="O13" s="35"/>
      <c r="P13" s="46"/>
      <c r="Q13" s="137"/>
      <c r="R13" s="35"/>
      <c r="S13" s="46"/>
      <c r="T13" s="61"/>
      <c r="U13" s="9"/>
      <c r="V13" s="126"/>
      <c r="W13" s="68"/>
      <c r="X13" s="46"/>
      <c r="Y13" s="73"/>
      <c r="Z13" s="78"/>
      <c r="AA13" s="46"/>
      <c r="AB13" s="73"/>
      <c r="AC13" s="13"/>
      <c r="AD13" s="83"/>
      <c r="AE13" s="88"/>
      <c r="AF13" s="2"/>
      <c r="AG13" s="102"/>
      <c r="AH13" s="94"/>
      <c r="AI13" s="55"/>
    </row>
    <row r="14" spans="1:35" x14ac:dyDescent="0.25">
      <c r="A14" s="127" t="s">
        <v>4</v>
      </c>
      <c r="B14" s="106">
        <v>0</v>
      </c>
      <c r="C14" s="107">
        <v>0</v>
      </c>
      <c r="D14" s="108">
        <v>0.1</v>
      </c>
      <c r="E14" s="149">
        <f t="shared" ref="E14:E20" si="9">C14*(1+D14)</f>
        <v>0</v>
      </c>
      <c r="F14" s="107">
        <v>0</v>
      </c>
      <c r="G14" s="108">
        <v>0.1</v>
      </c>
      <c r="H14" s="149">
        <f t="shared" ref="H14:H20" si="10">F14*(1+D14)</f>
        <v>0</v>
      </c>
      <c r="I14" s="107">
        <v>0</v>
      </c>
      <c r="J14" s="108">
        <v>0.1</v>
      </c>
      <c r="K14" s="149">
        <f t="shared" ref="K14:K20" si="11">I14*(1+D14)</f>
        <v>0</v>
      </c>
      <c r="L14" s="154">
        <f>E14+H14+K14</f>
        <v>0</v>
      </c>
      <c r="M14" s="111"/>
      <c r="N14" s="127" t="s">
        <v>4</v>
      </c>
      <c r="O14" s="106">
        <v>0</v>
      </c>
      <c r="P14" s="108">
        <v>0.1</v>
      </c>
      <c r="Q14" s="138">
        <f>O14*(1+P14)</f>
        <v>0</v>
      </c>
      <c r="R14" s="106">
        <f>F14-O14</f>
        <v>0</v>
      </c>
      <c r="S14" s="108">
        <v>0.1</v>
      </c>
      <c r="T14" s="112">
        <f>R14*(1+S14)</f>
        <v>0</v>
      </c>
      <c r="U14" s="113"/>
      <c r="V14" s="127" t="s">
        <v>4</v>
      </c>
      <c r="W14" s="114">
        <v>0</v>
      </c>
      <c r="X14" s="108">
        <v>0.1</v>
      </c>
      <c r="Y14" s="115">
        <f>W14*(1+X14)</f>
        <v>0</v>
      </c>
      <c r="Z14" s="116">
        <v>0</v>
      </c>
      <c r="AA14" s="108">
        <v>0</v>
      </c>
      <c r="AB14" s="115">
        <f>Z14*(1+AA14)</f>
        <v>0</v>
      </c>
      <c r="AC14" s="117">
        <f>Z14*(1+X14)</f>
        <v>0</v>
      </c>
      <c r="AD14" s="118">
        <v>0</v>
      </c>
      <c r="AE14" s="117">
        <f t="shared" ref="AE14:AE20" si="12">AD14*(1+X14)</f>
        <v>0</v>
      </c>
      <c r="AF14" s="111"/>
      <c r="AG14" s="109">
        <f>E14</f>
        <v>0</v>
      </c>
      <c r="AH14" s="119">
        <f>T14</f>
        <v>0</v>
      </c>
      <c r="AI14" s="110">
        <f t="shared" ref="AI14:AI21" si="13">K14</f>
        <v>0</v>
      </c>
    </row>
    <row r="15" spans="1:35" ht="31.5" customHeight="1" x14ac:dyDescent="0.25">
      <c r="A15" s="133" t="s">
        <v>20</v>
      </c>
      <c r="B15" s="106">
        <v>0</v>
      </c>
      <c r="C15" s="107">
        <v>0</v>
      </c>
      <c r="D15" s="108">
        <v>0.1</v>
      </c>
      <c r="E15" s="149">
        <f t="shared" si="9"/>
        <v>0</v>
      </c>
      <c r="F15" s="107">
        <v>0</v>
      </c>
      <c r="G15" s="108">
        <v>0.1</v>
      </c>
      <c r="H15" s="149">
        <f t="shared" si="10"/>
        <v>0</v>
      </c>
      <c r="I15" s="107">
        <v>0</v>
      </c>
      <c r="J15" s="108">
        <v>0.1</v>
      </c>
      <c r="K15" s="149">
        <f t="shared" si="11"/>
        <v>0</v>
      </c>
      <c r="L15" s="154">
        <f t="shared" si="0"/>
        <v>0</v>
      </c>
      <c r="M15" s="111"/>
      <c r="N15" s="133" t="s">
        <v>20</v>
      </c>
      <c r="O15" s="106">
        <v>0</v>
      </c>
      <c r="P15" s="108">
        <v>0</v>
      </c>
      <c r="Q15" s="138">
        <f>O15*(1+P15)</f>
        <v>0</v>
      </c>
      <c r="R15" s="106">
        <f>F15-O15</f>
        <v>0</v>
      </c>
      <c r="S15" s="108">
        <v>0.1</v>
      </c>
      <c r="T15" s="112">
        <f t="shared" ref="T15:T20" si="14">R15*(1+S15)</f>
        <v>0</v>
      </c>
      <c r="U15" s="113"/>
      <c r="V15" s="133" t="s">
        <v>20</v>
      </c>
      <c r="W15" s="114">
        <v>0</v>
      </c>
      <c r="X15" s="108">
        <v>0</v>
      </c>
      <c r="Y15" s="115">
        <f t="shared" ref="Y15:Y20" si="15">W15*(1+X15)</f>
        <v>0</v>
      </c>
      <c r="Z15" s="116">
        <v>0</v>
      </c>
      <c r="AA15" s="108">
        <v>0.1</v>
      </c>
      <c r="AB15" s="115">
        <f>Z15*(1+AA15)</f>
        <v>0</v>
      </c>
      <c r="AC15" s="117">
        <v>0</v>
      </c>
      <c r="AD15" s="118">
        <v>0</v>
      </c>
      <c r="AE15" s="117">
        <f t="shared" si="12"/>
        <v>0</v>
      </c>
      <c r="AF15" s="111"/>
      <c r="AG15" s="109">
        <f t="shared" ref="AG15:AG21" si="16">E15</f>
        <v>0</v>
      </c>
      <c r="AH15" s="119">
        <f>T15</f>
        <v>0</v>
      </c>
      <c r="AI15" s="110">
        <f t="shared" si="13"/>
        <v>0</v>
      </c>
    </row>
    <row r="16" spans="1:35" ht="31.5" customHeight="1" x14ac:dyDescent="0.25">
      <c r="A16" s="128" t="s">
        <v>37</v>
      </c>
      <c r="B16" s="44">
        <v>0</v>
      </c>
      <c r="C16" s="45">
        <v>0</v>
      </c>
      <c r="D16" s="48">
        <v>0</v>
      </c>
      <c r="E16" s="37">
        <f t="shared" si="9"/>
        <v>0</v>
      </c>
      <c r="F16" s="45">
        <f t="shared" ref="F16:F20" si="17">B16-C16</f>
        <v>0</v>
      </c>
      <c r="G16" s="48">
        <v>0</v>
      </c>
      <c r="H16" s="37">
        <f t="shared" si="10"/>
        <v>0</v>
      </c>
      <c r="I16" s="45">
        <v>0</v>
      </c>
      <c r="J16" s="48">
        <v>0</v>
      </c>
      <c r="K16" s="37">
        <f t="shared" si="11"/>
        <v>0</v>
      </c>
      <c r="L16" s="152">
        <f t="shared" si="0"/>
        <v>0</v>
      </c>
      <c r="M16" s="1"/>
      <c r="N16" s="128" t="s">
        <v>21</v>
      </c>
      <c r="O16" s="44">
        <v>0</v>
      </c>
      <c r="P16" s="48">
        <v>0</v>
      </c>
      <c r="Q16" s="36">
        <f t="shared" ref="Q16:Q20" si="18">O16*(1+P16)</f>
        <v>0</v>
      </c>
      <c r="R16" s="44">
        <f t="shared" ref="R16:R20" si="19">F16-O16</f>
        <v>0</v>
      </c>
      <c r="S16" s="48">
        <v>0</v>
      </c>
      <c r="T16" s="62">
        <f t="shared" si="14"/>
        <v>0</v>
      </c>
      <c r="U16" s="6"/>
      <c r="V16" s="128" t="s">
        <v>21</v>
      </c>
      <c r="W16" s="69">
        <v>0</v>
      </c>
      <c r="X16" s="48">
        <v>0</v>
      </c>
      <c r="Y16" s="74">
        <f t="shared" si="15"/>
        <v>0</v>
      </c>
      <c r="Z16" s="79">
        <v>0</v>
      </c>
      <c r="AA16" s="48">
        <v>0.1</v>
      </c>
      <c r="AB16" s="74">
        <f t="shared" ref="AB16:AB20" si="20">Z16*(1+AA16)</f>
        <v>0</v>
      </c>
      <c r="AC16" s="18">
        <v>0</v>
      </c>
      <c r="AD16" s="84">
        <v>0</v>
      </c>
      <c r="AE16" s="89">
        <f t="shared" si="12"/>
        <v>0</v>
      </c>
      <c r="AF16" s="1"/>
      <c r="AG16" s="103">
        <f t="shared" si="16"/>
        <v>0</v>
      </c>
      <c r="AH16" s="22">
        <f t="shared" ref="AH16:AH21" si="21">R16</f>
        <v>0</v>
      </c>
      <c r="AI16" s="56">
        <f t="shared" si="13"/>
        <v>0</v>
      </c>
    </row>
    <row r="17" spans="1:35" ht="31.5" customHeight="1" x14ac:dyDescent="0.25">
      <c r="A17" s="128" t="s">
        <v>38</v>
      </c>
      <c r="B17" s="44">
        <v>0</v>
      </c>
      <c r="C17" s="45">
        <v>0</v>
      </c>
      <c r="D17" s="48">
        <v>0</v>
      </c>
      <c r="E17" s="37">
        <f t="shared" si="9"/>
        <v>0</v>
      </c>
      <c r="F17" s="45">
        <f t="shared" si="17"/>
        <v>0</v>
      </c>
      <c r="G17" s="48">
        <v>0</v>
      </c>
      <c r="H17" s="37">
        <f t="shared" si="10"/>
        <v>0</v>
      </c>
      <c r="I17" s="45">
        <v>0</v>
      </c>
      <c r="J17" s="48">
        <v>0</v>
      </c>
      <c r="K17" s="37">
        <f t="shared" si="11"/>
        <v>0</v>
      </c>
      <c r="L17" s="152">
        <f t="shared" si="0"/>
        <v>0</v>
      </c>
      <c r="M17" s="1"/>
      <c r="N17" s="128" t="s">
        <v>38</v>
      </c>
      <c r="O17" s="44">
        <v>0</v>
      </c>
      <c r="P17" s="48">
        <v>0</v>
      </c>
      <c r="Q17" s="36">
        <f t="shared" si="18"/>
        <v>0</v>
      </c>
      <c r="R17" s="44">
        <f t="shared" si="19"/>
        <v>0</v>
      </c>
      <c r="S17" s="48">
        <v>0</v>
      </c>
      <c r="T17" s="62">
        <f t="shared" si="14"/>
        <v>0</v>
      </c>
      <c r="U17" s="6"/>
      <c r="V17" s="128" t="s">
        <v>38</v>
      </c>
      <c r="W17" s="69">
        <v>0</v>
      </c>
      <c r="X17" s="24">
        <v>0</v>
      </c>
      <c r="Y17" s="74">
        <f t="shared" si="15"/>
        <v>0</v>
      </c>
      <c r="Z17" s="79">
        <v>0</v>
      </c>
      <c r="AA17" s="24">
        <v>0.1</v>
      </c>
      <c r="AB17" s="74">
        <f t="shared" si="20"/>
        <v>0</v>
      </c>
      <c r="AC17" s="18">
        <v>0</v>
      </c>
      <c r="AD17" s="84">
        <v>0</v>
      </c>
      <c r="AE17" s="89">
        <f t="shared" si="12"/>
        <v>0</v>
      </c>
      <c r="AF17" s="1"/>
      <c r="AG17" s="103">
        <f t="shared" si="16"/>
        <v>0</v>
      </c>
      <c r="AH17" s="22">
        <f t="shared" si="21"/>
        <v>0</v>
      </c>
      <c r="AI17" s="56">
        <f t="shared" si="13"/>
        <v>0</v>
      </c>
    </row>
    <row r="18" spans="1:35" ht="31.5" customHeight="1" x14ac:dyDescent="0.25">
      <c r="A18" s="128" t="s">
        <v>39</v>
      </c>
      <c r="B18" s="44">
        <v>0</v>
      </c>
      <c r="C18" s="45">
        <v>0</v>
      </c>
      <c r="D18" s="48">
        <v>0</v>
      </c>
      <c r="E18" s="37">
        <f t="shared" si="9"/>
        <v>0</v>
      </c>
      <c r="F18" s="45">
        <f t="shared" si="17"/>
        <v>0</v>
      </c>
      <c r="G18" s="48">
        <v>0</v>
      </c>
      <c r="H18" s="37">
        <f t="shared" si="10"/>
        <v>0</v>
      </c>
      <c r="I18" s="45">
        <v>0</v>
      </c>
      <c r="J18" s="48">
        <v>0</v>
      </c>
      <c r="K18" s="37">
        <f t="shared" si="11"/>
        <v>0</v>
      </c>
      <c r="L18" s="152">
        <f t="shared" si="0"/>
        <v>0</v>
      </c>
      <c r="M18" s="1"/>
      <c r="N18" s="128" t="s">
        <v>39</v>
      </c>
      <c r="O18" s="44">
        <v>0</v>
      </c>
      <c r="P18" s="48">
        <v>0</v>
      </c>
      <c r="Q18" s="36">
        <f t="shared" si="18"/>
        <v>0</v>
      </c>
      <c r="R18" s="44">
        <f t="shared" si="19"/>
        <v>0</v>
      </c>
      <c r="S18" s="48">
        <v>0</v>
      </c>
      <c r="T18" s="62">
        <f t="shared" si="14"/>
        <v>0</v>
      </c>
      <c r="U18" s="6"/>
      <c r="V18" s="128" t="s">
        <v>39</v>
      </c>
      <c r="W18" s="69">
        <v>0</v>
      </c>
      <c r="X18" s="24">
        <v>0</v>
      </c>
      <c r="Y18" s="74">
        <f t="shared" si="15"/>
        <v>0</v>
      </c>
      <c r="Z18" s="79">
        <v>0</v>
      </c>
      <c r="AA18" s="24">
        <v>0</v>
      </c>
      <c r="AB18" s="74">
        <f t="shared" si="20"/>
        <v>0</v>
      </c>
      <c r="AC18" s="18">
        <f>Z18*(1+X18)</f>
        <v>0</v>
      </c>
      <c r="AD18" s="84">
        <v>0</v>
      </c>
      <c r="AE18" s="89">
        <f t="shared" si="12"/>
        <v>0</v>
      </c>
      <c r="AF18" s="1"/>
      <c r="AG18" s="103">
        <f t="shared" si="16"/>
        <v>0</v>
      </c>
      <c r="AH18" s="22">
        <f t="shared" si="21"/>
        <v>0</v>
      </c>
      <c r="AI18" s="56">
        <f t="shared" si="13"/>
        <v>0</v>
      </c>
    </row>
    <row r="19" spans="1:35" ht="31.5" customHeight="1" x14ac:dyDescent="0.25">
      <c r="A19" s="128" t="s">
        <v>40</v>
      </c>
      <c r="B19" s="44">
        <v>0</v>
      </c>
      <c r="C19" s="45">
        <v>0</v>
      </c>
      <c r="D19" s="48">
        <v>0</v>
      </c>
      <c r="E19" s="37">
        <f t="shared" si="9"/>
        <v>0</v>
      </c>
      <c r="F19" s="45">
        <f t="shared" si="17"/>
        <v>0</v>
      </c>
      <c r="G19" s="48">
        <v>0</v>
      </c>
      <c r="H19" s="37">
        <f t="shared" si="10"/>
        <v>0</v>
      </c>
      <c r="I19" s="45">
        <v>0</v>
      </c>
      <c r="J19" s="48">
        <v>0</v>
      </c>
      <c r="K19" s="37">
        <f t="shared" si="11"/>
        <v>0</v>
      </c>
      <c r="L19" s="152">
        <f t="shared" si="0"/>
        <v>0</v>
      </c>
      <c r="M19" s="1"/>
      <c r="N19" s="128" t="s">
        <v>40</v>
      </c>
      <c r="O19" s="44">
        <v>0</v>
      </c>
      <c r="P19" s="48">
        <v>0</v>
      </c>
      <c r="Q19" s="36">
        <f t="shared" si="18"/>
        <v>0</v>
      </c>
      <c r="R19" s="44">
        <f t="shared" si="19"/>
        <v>0</v>
      </c>
      <c r="S19" s="48">
        <v>0</v>
      </c>
      <c r="T19" s="62">
        <f t="shared" si="14"/>
        <v>0</v>
      </c>
      <c r="U19" s="6"/>
      <c r="V19" s="128" t="s">
        <v>40</v>
      </c>
      <c r="W19" s="69">
        <v>0</v>
      </c>
      <c r="X19" s="48">
        <v>0</v>
      </c>
      <c r="Y19" s="74">
        <f t="shared" si="15"/>
        <v>0</v>
      </c>
      <c r="Z19" s="79">
        <v>0</v>
      </c>
      <c r="AA19" s="48">
        <v>0</v>
      </c>
      <c r="AB19" s="74">
        <f t="shared" si="20"/>
        <v>0</v>
      </c>
      <c r="AC19" s="18">
        <f>Z19*(1+X19)</f>
        <v>0</v>
      </c>
      <c r="AD19" s="84">
        <v>0</v>
      </c>
      <c r="AE19" s="89">
        <f t="shared" si="12"/>
        <v>0</v>
      </c>
      <c r="AF19" s="1"/>
      <c r="AG19" s="103">
        <f t="shared" si="16"/>
        <v>0</v>
      </c>
      <c r="AH19" s="22">
        <f t="shared" si="21"/>
        <v>0</v>
      </c>
      <c r="AI19" s="56">
        <f t="shared" si="13"/>
        <v>0</v>
      </c>
    </row>
    <row r="20" spans="1:35" x14ac:dyDescent="0.25">
      <c r="A20" s="129" t="s">
        <v>22</v>
      </c>
      <c r="B20" s="44">
        <v>0</v>
      </c>
      <c r="C20" s="45">
        <v>0</v>
      </c>
      <c r="D20" s="48">
        <v>0</v>
      </c>
      <c r="E20" s="37">
        <f t="shared" si="9"/>
        <v>0</v>
      </c>
      <c r="F20" s="45">
        <f t="shared" si="17"/>
        <v>0</v>
      </c>
      <c r="G20" s="48">
        <v>0</v>
      </c>
      <c r="H20" s="37">
        <f t="shared" si="10"/>
        <v>0</v>
      </c>
      <c r="I20" s="45">
        <v>0</v>
      </c>
      <c r="J20" s="48">
        <v>0</v>
      </c>
      <c r="K20" s="37">
        <f t="shared" si="11"/>
        <v>0</v>
      </c>
      <c r="L20" s="152">
        <f t="shared" si="0"/>
        <v>0</v>
      </c>
      <c r="M20" s="1"/>
      <c r="N20" s="129" t="s">
        <v>22</v>
      </c>
      <c r="O20" s="44">
        <v>0</v>
      </c>
      <c r="P20" s="48">
        <v>0</v>
      </c>
      <c r="Q20" s="36">
        <f t="shared" si="18"/>
        <v>0</v>
      </c>
      <c r="R20" s="44">
        <f t="shared" si="19"/>
        <v>0</v>
      </c>
      <c r="S20" s="48">
        <v>0</v>
      </c>
      <c r="T20" s="62">
        <f t="shared" si="14"/>
        <v>0</v>
      </c>
      <c r="U20" s="6"/>
      <c r="V20" s="129" t="s">
        <v>22</v>
      </c>
      <c r="W20" s="69">
        <v>0</v>
      </c>
      <c r="X20" s="24">
        <v>0</v>
      </c>
      <c r="Y20" s="74">
        <f t="shared" si="15"/>
        <v>0</v>
      </c>
      <c r="Z20" s="79">
        <v>0</v>
      </c>
      <c r="AA20" s="24">
        <v>0</v>
      </c>
      <c r="AB20" s="74">
        <f t="shared" si="20"/>
        <v>0</v>
      </c>
      <c r="AC20" s="18">
        <f>Z20*(1+X20)</f>
        <v>0</v>
      </c>
      <c r="AD20" s="84">
        <v>0</v>
      </c>
      <c r="AE20" s="89">
        <f t="shared" si="12"/>
        <v>0</v>
      </c>
      <c r="AF20" s="1"/>
      <c r="AG20" s="103">
        <f t="shared" si="16"/>
        <v>0</v>
      </c>
      <c r="AH20" s="22">
        <f t="shared" si="21"/>
        <v>0</v>
      </c>
      <c r="AI20" s="56">
        <f t="shared" si="13"/>
        <v>0</v>
      </c>
    </row>
    <row r="21" spans="1:35" s="122" customFormat="1" ht="17.25" customHeight="1" x14ac:dyDescent="0.25">
      <c r="A21" s="126" t="s">
        <v>33</v>
      </c>
      <c r="B21" s="35">
        <f>SUM(B14:B20)</f>
        <v>0</v>
      </c>
      <c r="C21" s="42">
        <f t="shared" ref="C21:I21" si="22">SUM(C14:C20)</f>
        <v>0</v>
      </c>
      <c r="D21" s="49"/>
      <c r="E21" s="96">
        <f t="shared" si="22"/>
        <v>0</v>
      </c>
      <c r="F21" s="42">
        <f t="shared" si="22"/>
        <v>0</v>
      </c>
      <c r="G21" s="49"/>
      <c r="H21" s="96">
        <f t="shared" si="22"/>
        <v>0</v>
      </c>
      <c r="I21" s="42">
        <f t="shared" si="22"/>
        <v>0</v>
      </c>
      <c r="J21" s="49"/>
      <c r="K21" s="96">
        <f>SUM(K14:K20)</f>
        <v>0</v>
      </c>
      <c r="L21" s="153">
        <f t="shared" si="0"/>
        <v>0</v>
      </c>
      <c r="M21" s="2"/>
      <c r="N21" s="125" t="s">
        <v>33</v>
      </c>
      <c r="O21" s="38">
        <f>SUM(O14:O20)</f>
        <v>0</v>
      </c>
      <c r="P21" s="41"/>
      <c r="Q21" s="33">
        <f>SUM(Q14:Q20)</f>
        <v>0</v>
      </c>
      <c r="R21" s="38">
        <f>SUM(R18:R20)</f>
        <v>0</v>
      </c>
      <c r="S21" s="41"/>
      <c r="T21" s="60">
        <f>SUM(T14:T20)</f>
        <v>0</v>
      </c>
      <c r="U21" s="3"/>
      <c r="V21" s="125" t="s">
        <v>33</v>
      </c>
      <c r="W21" s="67">
        <f>SUM(W14:W20)</f>
        <v>0</v>
      </c>
      <c r="X21" s="47"/>
      <c r="Y21" s="72">
        <f>SUM(Y14:Y20)</f>
        <v>0</v>
      </c>
      <c r="Z21" s="77">
        <f>SUM(Z14:Z20)</f>
        <v>0</v>
      </c>
      <c r="AA21" s="47"/>
      <c r="AB21" s="72">
        <f>SUM(AB14:AB20)</f>
        <v>0</v>
      </c>
      <c r="AC21" s="19">
        <f>SUM(AC14:AC20)</f>
        <v>0</v>
      </c>
      <c r="AD21" s="82">
        <f>SUM(AD14:AD20)</f>
        <v>0</v>
      </c>
      <c r="AE21" s="87">
        <f>SUM(AE14:AE20)</f>
        <v>0</v>
      </c>
      <c r="AF21" s="2"/>
      <c r="AG21" s="102">
        <f t="shared" si="16"/>
        <v>0</v>
      </c>
      <c r="AH21" s="21">
        <f t="shared" si="21"/>
        <v>0</v>
      </c>
      <c r="AI21" s="55">
        <f t="shared" si="13"/>
        <v>0</v>
      </c>
    </row>
    <row r="22" spans="1:35" s="122" customFormat="1" x14ac:dyDescent="0.25">
      <c r="A22" s="126"/>
      <c r="B22" s="35"/>
      <c r="C22" s="42"/>
      <c r="D22" s="49"/>
      <c r="E22" s="96"/>
      <c r="F22" s="42"/>
      <c r="G22" s="49"/>
      <c r="H22" s="96"/>
      <c r="I22" s="42"/>
      <c r="J22" s="49"/>
      <c r="K22" s="96"/>
      <c r="L22" s="153"/>
      <c r="M22" s="2"/>
      <c r="N22" s="126"/>
      <c r="O22" s="35"/>
      <c r="P22" s="43"/>
      <c r="Q22" s="137"/>
      <c r="R22" s="35"/>
      <c r="S22" s="43"/>
      <c r="T22" s="61"/>
      <c r="U22" s="3"/>
      <c r="V22" s="126"/>
      <c r="W22" s="68"/>
      <c r="X22" s="43"/>
      <c r="Y22" s="73"/>
      <c r="Z22" s="78"/>
      <c r="AA22" s="43"/>
      <c r="AB22" s="73"/>
      <c r="AC22" s="13"/>
      <c r="AD22" s="83"/>
      <c r="AE22" s="88"/>
      <c r="AF22" s="2"/>
      <c r="AG22" s="102"/>
      <c r="AH22" s="93"/>
      <c r="AI22" s="55"/>
    </row>
    <row r="23" spans="1:35" x14ac:dyDescent="0.25">
      <c r="A23" s="124" t="s">
        <v>5</v>
      </c>
      <c r="B23" s="44">
        <v>0</v>
      </c>
      <c r="C23" s="45">
        <v>0</v>
      </c>
      <c r="D23" s="24">
        <v>0</v>
      </c>
      <c r="E23" s="37">
        <f t="shared" ref="E23:E45" si="23">C23*(1+D23)</f>
        <v>0</v>
      </c>
      <c r="F23" s="45">
        <f t="shared" ref="F23:F45" si="24">B23-C23</f>
        <v>0</v>
      </c>
      <c r="G23" s="24">
        <v>0</v>
      </c>
      <c r="H23" s="37">
        <f t="shared" ref="H23:H45" si="25">F23*(1+D23)</f>
        <v>0</v>
      </c>
      <c r="I23" s="45">
        <v>0</v>
      </c>
      <c r="J23" s="24">
        <v>0</v>
      </c>
      <c r="K23" s="37">
        <f t="shared" ref="K23:K45" si="26">I23*(1+D23)</f>
        <v>0</v>
      </c>
      <c r="L23" s="152">
        <f t="shared" si="0"/>
        <v>0</v>
      </c>
      <c r="M23" s="1"/>
      <c r="N23" s="124" t="s">
        <v>5</v>
      </c>
      <c r="O23" s="44">
        <v>0</v>
      </c>
      <c r="P23" s="24">
        <v>0</v>
      </c>
      <c r="Q23" s="36">
        <f>O23*(1+P23)</f>
        <v>0</v>
      </c>
      <c r="R23" s="44">
        <f t="shared" ref="R23:R45" si="27">F23-O23</f>
        <v>0</v>
      </c>
      <c r="S23" s="24">
        <v>0</v>
      </c>
      <c r="T23" s="62">
        <f>R23*(1+S23)</f>
        <v>0</v>
      </c>
      <c r="U23" s="7"/>
      <c r="V23" s="124" t="s">
        <v>5</v>
      </c>
      <c r="W23" s="69">
        <f t="shared" ref="W23:W32" si="28">C23</f>
        <v>0</v>
      </c>
      <c r="X23" s="24">
        <v>0</v>
      </c>
      <c r="Y23" s="74">
        <f>W23*(1+X23)</f>
        <v>0</v>
      </c>
      <c r="Z23" s="79">
        <v>0</v>
      </c>
      <c r="AA23" s="24">
        <v>0</v>
      </c>
      <c r="AB23" s="74">
        <f>Z23*(1+AA23)</f>
        <v>0</v>
      </c>
      <c r="AC23" s="18">
        <f t="shared" ref="AC23:AC43" si="29">Z23*(1+X23)</f>
        <v>0</v>
      </c>
      <c r="AD23" s="84">
        <v>0</v>
      </c>
      <c r="AE23" s="89">
        <f t="shared" ref="AE23:AE45" si="30">AD23*(1+X23)</f>
        <v>0</v>
      </c>
      <c r="AF23" s="1"/>
      <c r="AG23" s="103">
        <f t="shared" ref="AG23:AG46" si="31">E23</f>
        <v>0</v>
      </c>
      <c r="AH23" s="22">
        <f t="shared" ref="AH23:AH46" si="32">R23</f>
        <v>0</v>
      </c>
      <c r="AI23" s="56">
        <f t="shared" ref="AI23:AI46" si="33">K23</f>
        <v>0</v>
      </c>
    </row>
    <row r="24" spans="1:35" x14ac:dyDescent="0.25">
      <c r="A24" s="124" t="s">
        <v>6</v>
      </c>
      <c r="B24" s="44">
        <v>0</v>
      </c>
      <c r="C24" s="45">
        <v>0</v>
      </c>
      <c r="D24" s="24">
        <v>0</v>
      </c>
      <c r="E24" s="37">
        <f t="shared" si="23"/>
        <v>0</v>
      </c>
      <c r="F24" s="45">
        <f t="shared" si="24"/>
        <v>0</v>
      </c>
      <c r="G24" s="24">
        <v>0</v>
      </c>
      <c r="H24" s="37">
        <f t="shared" si="25"/>
        <v>0</v>
      </c>
      <c r="I24" s="45">
        <v>0</v>
      </c>
      <c r="J24" s="24">
        <v>0</v>
      </c>
      <c r="K24" s="37">
        <f t="shared" si="26"/>
        <v>0</v>
      </c>
      <c r="L24" s="152">
        <f t="shared" si="0"/>
        <v>0</v>
      </c>
      <c r="M24" s="1"/>
      <c r="N24" s="124" t="s">
        <v>6</v>
      </c>
      <c r="O24" s="44">
        <v>0</v>
      </c>
      <c r="P24" s="24">
        <v>0</v>
      </c>
      <c r="Q24" s="36">
        <f t="shared" ref="Q24:Q45" si="34">O24*(1+P24)</f>
        <v>0</v>
      </c>
      <c r="R24" s="44">
        <f t="shared" si="27"/>
        <v>0</v>
      </c>
      <c r="S24" s="24">
        <v>0</v>
      </c>
      <c r="T24" s="62">
        <f t="shared" ref="T24:T45" si="35">R24*(1+S24)</f>
        <v>0</v>
      </c>
      <c r="U24" s="7"/>
      <c r="V24" s="124" t="s">
        <v>6</v>
      </c>
      <c r="W24" s="69">
        <f t="shared" si="28"/>
        <v>0</v>
      </c>
      <c r="X24" s="24">
        <v>0</v>
      </c>
      <c r="Y24" s="74">
        <f t="shared" ref="Y24:Y43" si="36">W24*(1+X24)</f>
        <v>0</v>
      </c>
      <c r="Z24" s="79">
        <v>0</v>
      </c>
      <c r="AA24" s="24">
        <v>0</v>
      </c>
      <c r="AB24" s="74">
        <f t="shared" ref="AB24:AB43" si="37">Z24*(1+AA24)</f>
        <v>0</v>
      </c>
      <c r="AC24" s="18">
        <f t="shared" si="29"/>
        <v>0</v>
      </c>
      <c r="AD24" s="84">
        <v>0</v>
      </c>
      <c r="AE24" s="89">
        <f t="shared" si="30"/>
        <v>0</v>
      </c>
      <c r="AF24" s="1"/>
      <c r="AG24" s="103">
        <f t="shared" si="31"/>
        <v>0</v>
      </c>
      <c r="AH24" s="22">
        <f t="shared" si="32"/>
        <v>0</v>
      </c>
      <c r="AI24" s="56">
        <f t="shared" si="33"/>
        <v>0</v>
      </c>
    </row>
    <row r="25" spans="1:35" x14ac:dyDescent="0.25">
      <c r="A25" s="124" t="s">
        <v>7</v>
      </c>
      <c r="B25" s="44">
        <v>0</v>
      </c>
      <c r="C25" s="45">
        <v>0</v>
      </c>
      <c r="D25" s="24">
        <v>0</v>
      </c>
      <c r="E25" s="37">
        <f t="shared" si="23"/>
        <v>0</v>
      </c>
      <c r="F25" s="45">
        <f t="shared" si="24"/>
        <v>0</v>
      </c>
      <c r="G25" s="24">
        <v>0</v>
      </c>
      <c r="H25" s="37">
        <f t="shared" si="25"/>
        <v>0</v>
      </c>
      <c r="I25" s="45">
        <v>0</v>
      </c>
      <c r="J25" s="24">
        <v>0</v>
      </c>
      <c r="K25" s="37">
        <f t="shared" si="26"/>
        <v>0</v>
      </c>
      <c r="L25" s="152">
        <f t="shared" si="0"/>
        <v>0</v>
      </c>
      <c r="M25" s="1"/>
      <c r="N25" s="124" t="s">
        <v>7</v>
      </c>
      <c r="O25" s="44">
        <v>0</v>
      </c>
      <c r="P25" s="24">
        <v>0</v>
      </c>
      <c r="Q25" s="36">
        <f t="shared" si="34"/>
        <v>0</v>
      </c>
      <c r="R25" s="44">
        <f t="shared" si="27"/>
        <v>0</v>
      </c>
      <c r="S25" s="24">
        <v>0</v>
      </c>
      <c r="T25" s="62">
        <f t="shared" si="35"/>
        <v>0</v>
      </c>
      <c r="U25" s="7"/>
      <c r="V25" s="124" t="s">
        <v>7</v>
      </c>
      <c r="W25" s="69">
        <f t="shared" si="28"/>
        <v>0</v>
      </c>
      <c r="X25" s="24">
        <v>0</v>
      </c>
      <c r="Y25" s="74">
        <f t="shared" si="36"/>
        <v>0</v>
      </c>
      <c r="Z25" s="79">
        <v>0</v>
      </c>
      <c r="AA25" s="24">
        <v>0</v>
      </c>
      <c r="AB25" s="74">
        <f t="shared" si="37"/>
        <v>0</v>
      </c>
      <c r="AC25" s="18">
        <f t="shared" si="29"/>
        <v>0</v>
      </c>
      <c r="AD25" s="84">
        <v>0</v>
      </c>
      <c r="AE25" s="89">
        <f t="shared" si="30"/>
        <v>0</v>
      </c>
      <c r="AF25" s="1"/>
      <c r="AG25" s="103">
        <f t="shared" si="31"/>
        <v>0</v>
      </c>
      <c r="AH25" s="22">
        <f t="shared" si="32"/>
        <v>0</v>
      </c>
      <c r="AI25" s="56">
        <f t="shared" si="33"/>
        <v>0</v>
      </c>
    </row>
    <row r="26" spans="1:35" x14ac:dyDescent="0.25">
      <c r="A26" s="124" t="s">
        <v>8</v>
      </c>
      <c r="B26" s="44">
        <v>0</v>
      </c>
      <c r="C26" s="45">
        <v>0</v>
      </c>
      <c r="D26" s="24">
        <v>0</v>
      </c>
      <c r="E26" s="37">
        <f t="shared" si="23"/>
        <v>0</v>
      </c>
      <c r="F26" s="45">
        <f t="shared" si="24"/>
        <v>0</v>
      </c>
      <c r="G26" s="24">
        <v>0</v>
      </c>
      <c r="H26" s="37">
        <f t="shared" si="25"/>
        <v>0</v>
      </c>
      <c r="I26" s="45">
        <v>0</v>
      </c>
      <c r="J26" s="24">
        <v>0</v>
      </c>
      <c r="K26" s="37">
        <f t="shared" si="26"/>
        <v>0</v>
      </c>
      <c r="L26" s="152">
        <f t="shared" si="0"/>
        <v>0</v>
      </c>
      <c r="M26" s="1"/>
      <c r="N26" s="124" t="s">
        <v>8</v>
      </c>
      <c r="O26" s="44">
        <v>0</v>
      </c>
      <c r="P26" s="24">
        <v>0</v>
      </c>
      <c r="Q26" s="36">
        <f t="shared" si="34"/>
        <v>0</v>
      </c>
      <c r="R26" s="44">
        <f t="shared" si="27"/>
        <v>0</v>
      </c>
      <c r="S26" s="24">
        <v>0</v>
      </c>
      <c r="T26" s="62">
        <f t="shared" si="35"/>
        <v>0</v>
      </c>
      <c r="U26" s="7"/>
      <c r="V26" s="124" t="s">
        <v>8</v>
      </c>
      <c r="W26" s="69">
        <f t="shared" si="28"/>
        <v>0</v>
      </c>
      <c r="X26" s="24">
        <v>0</v>
      </c>
      <c r="Y26" s="74">
        <f t="shared" si="36"/>
        <v>0</v>
      </c>
      <c r="Z26" s="79">
        <v>0</v>
      </c>
      <c r="AA26" s="24">
        <v>0</v>
      </c>
      <c r="AB26" s="74">
        <f t="shared" si="37"/>
        <v>0</v>
      </c>
      <c r="AC26" s="18">
        <f t="shared" si="29"/>
        <v>0</v>
      </c>
      <c r="AD26" s="84">
        <v>0</v>
      </c>
      <c r="AE26" s="89">
        <f t="shared" si="30"/>
        <v>0</v>
      </c>
      <c r="AF26" s="1"/>
      <c r="AG26" s="103">
        <f t="shared" si="31"/>
        <v>0</v>
      </c>
      <c r="AH26" s="22">
        <f t="shared" si="32"/>
        <v>0</v>
      </c>
      <c r="AI26" s="56">
        <f t="shared" si="33"/>
        <v>0</v>
      </c>
    </row>
    <row r="27" spans="1:35" x14ac:dyDescent="0.25">
      <c r="A27" s="124" t="s">
        <v>9</v>
      </c>
      <c r="B27" s="44">
        <v>0</v>
      </c>
      <c r="C27" s="45">
        <v>0</v>
      </c>
      <c r="D27" s="24">
        <v>0</v>
      </c>
      <c r="E27" s="37">
        <f t="shared" si="23"/>
        <v>0</v>
      </c>
      <c r="F27" s="45">
        <f t="shared" si="24"/>
        <v>0</v>
      </c>
      <c r="G27" s="24">
        <v>0</v>
      </c>
      <c r="H27" s="37">
        <f t="shared" si="25"/>
        <v>0</v>
      </c>
      <c r="I27" s="45">
        <v>0</v>
      </c>
      <c r="J27" s="24">
        <v>0</v>
      </c>
      <c r="K27" s="37">
        <f t="shared" si="26"/>
        <v>0</v>
      </c>
      <c r="L27" s="152">
        <f t="shared" si="0"/>
        <v>0</v>
      </c>
      <c r="M27" s="1"/>
      <c r="N27" s="124" t="s">
        <v>9</v>
      </c>
      <c r="O27" s="44">
        <v>0</v>
      </c>
      <c r="P27" s="24">
        <v>0</v>
      </c>
      <c r="Q27" s="36">
        <f t="shared" si="34"/>
        <v>0</v>
      </c>
      <c r="R27" s="44">
        <f t="shared" si="27"/>
        <v>0</v>
      </c>
      <c r="S27" s="24">
        <v>0</v>
      </c>
      <c r="T27" s="62">
        <f t="shared" si="35"/>
        <v>0</v>
      </c>
      <c r="U27" s="7"/>
      <c r="V27" s="124" t="s">
        <v>9</v>
      </c>
      <c r="W27" s="69">
        <f t="shared" si="28"/>
        <v>0</v>
      </c>
      <c r="X27" s="24">
        <v>0</v>
      </c>
      <c r="Y27" s="74">
        <f t="shared" si="36"/>
        <v>0</v>
      </c>
      <c r="Z27" s="79">
        <v>0</v>
      </c>
      <c r="AA27" s="24">
        <v>0</v>
      </c>
      <c r="AB27" s="74">
        <f t="shared" si="37"/>
        <v>0</v>
      </c>
      <c r="AC27" s="18">
        <f t="shared" si="29"/>
        <v>0</v>
      </c>
      <c r="AD27" s="84">
        <v>0</v>
      </c>
      <c r="AE27" s="89">
        <f t="shared" si="30"/>
        <v>0</v>
      </c>
      <c r="AF27" s="1"/>
      <c r="AG27" s="103">
        <f t="shared" si="31"/>
        <v>0</v>
      </c>
      <c r="AH27" s="22">
        <f t="shared" si="32"/>
        <v>0</v>
      </c>
      <c r="AI27" s="56">
        <f t="shared" si="33"/>
        <v>0</v>
      </c>
    </row>
    <row r="28" spans="1:35" x14ac:dyDescent="0.25">
      <c r="A28" s="124" t="s">
        <v>10</v>
      </c>
      <c r="B28" s="44">
        <v>0</v>
      </c>
      <c r="C28" s="45">
        <v>0</v>
      </c>
      <c r="D28" s="24">
        <v>0</v>
      </c>
      <c r="E28" s="37">
        <f t="shared" si="23"/>
        <v>0</v>
      </c>
      <c r="F28" s="45">
        <f t="shared" si="24"/>
        <v>0</v>
      </c>
      <c r="G28" s="24">
        <v>0</v>
      </c>
      <c r="H28" s="37">
        <f t="shared" si="25"/>
        <v>0</v>
      </c>
      <c r="I28" s="45">
        <v>0</v>
      </c>
      <c r="J28" s="24">
        <v>0</v>
      </c>
      <c r="K28" s="37">
        <f t="shared" si="26"/>
        <v>0</v>
      </c>
      <c r="L28" s="152">
        <f t="shared" si="0"/>
        <v>0</v>
      </c>
      <c r="M28" s="1"/>
      <c r="N28" s="124" t="s">
        <v>10</v>
      </c>
      <c r="O28" s="44">
        <v>0</v>
      </c>
      <c r="P28" s="24">
        <v>0</v>
      </c>
      <c r="Q28" s="36">
        <f t="shared" si="34"/>
        <v>0</v>
      </c>
      <c r="R28" s="44">
        <f t="shared" si="27"/>
        <v>0</v>
      </c>
      <c r="S28" s="24">
        <v>0</v>
      </c>
      <c r="T28" s="62">
        <f t="shared" si="35"/>
        <v>0</v>
      </c>
      <c r="U28" s="7"/>
      <c r="V28" s="124" t="s">
        <v>10</v>
      </c>
      <c r="W28" s="69">
        <f t="shared" si="28"/>
        <v>0</v>
      </c>
      <c r="X28" s="24">
        <v>0</v>
      </c>
      <c r="Y28" s="74">
        <f t="shared" si="36"/>
        <v>0</v>
      </c>
      <c r="Z28" s="79">
        <v>0</v>
      </c>
      <c r="AA28" s="24">
        <v>0</v>
      </c>
      <c r="AB28" s="74">
        <f t="shared" si="37"/>
        <v>0</v>
      </c>
      <c r="AC28" s="18">
        <f t="shared" si="29"/>
        <v>0</v>
      </c>
      <c r="AD28" s="84">
        <v>0</v>
      </c>
      <c r="AE28" s="89">
        <f t="shared" si="30"/>
        <v>0</v>
      </c>
      <c r="AF28" s="1"/>
      <c r="AG28" s="103">
        <f t="shared" si="31"/>
        <v>0</v>
      </c>
      <c r="AH28" s="22">
        <f t="shared" si="32"/>
        <v>0</v>
      </c>
      <c r="AI28" s="56">
        <f t="shared" si="33"/>
        <v>0</v>
      </c>
    </row>
    <row r="29" spans="1:35" x14ac:dyDescent="0.25">
      <c r="A29" s="124" t="s">
        <v>11</v>
      </c>
      <c r="B29" s="44">
        <v>0</v>
      </c>
      <c r="C29" s="45">
        <v>0</v>
      </c>
      <c r="D29" s="24">
        <v>0</v>
      </c>
      <c r="E29" s="37">
        <f t="shared" si="23"/>
        <v>0</v>
      </c>
      <c r="F29" s="45">
        <f t="shared" si="24"/>
        <v>0</v>
      </c>
      <c r="G29" s="24">
        <v>0</v>
      </c>
      <c r="H29" s="37">
        <f t="shared" si="25"/>
        <v>0</v>
      </c>
      <c r="I29" s="45">
        <v>0</v>
      </c>
      <c r="J29" s="24">
        <v>0</v>
      </c>
      <c r="K29" s="37">
        <f t="shared" si="26"/>
        <v>0</v>
      </c>
      <c r="L29" s="152">
        <f t="shared" si="0"/>
        <v>0</v>
      </c>
      <c r="M29" s="1"/>
      <c r="N29" s="124" t="s">
        <v>11</v>
      </c>
      <c r="O29" s="44">
        <v>0</v>
      </c>
      <c r="P29" s="24">
        <v>0</v>
      </c>
      <c r="Q29" s="36">
        <f t="shared" si="34"/>
        <v>0</v>
      </c>
      <c r="R29" s="44">
        <f t="shared" si="27"/>
        <v>0</v>
      </c>
      <c r="S29" s="24">
        <v>0</v>
      </c>
      <c r="T29" s="62">
        <f t="shared" si="35"/>
        <v>0</v>
      </c>
      <c r="U29" s="7"/>
      <c r="V29" s="124" t="s">
        <v>11</v>
      </c>
      <c r="W29" s="69">
        <f t="shared" si="28"/>
        <v>0</v>
      </c>
      <c r="X29" s="24">
        <v>0</v>
      </c>
      <c r="Y29" s="74">
        <f t="shared" si="36"/>
        <v>0</v>
      </c>
      <c r="Z29" s="79">
        <v>0</v>
      </c>
      <c r="AA29" s="24">
        <v>0</v>
      </c>
      <c r="AB29" s="74">
        <f t="shared" si="37"/>
        <v>0</v>
      </c>
      <c r="AC29" s="18">
        <f t="shared" si="29"/>
        <v>0</v>
      </c>
      <c r="AD29" s="84">
        <v>0</v>
      </c>
      <c r="AE29" s="89">
        <f t="shared" si="30"/>
        <v>0</v>
      </c>
      <c r="AF29" s="1"/>
      <c r="AG29" s="103">
        <f t="shared" si="31"/>
        <v>0</v>
      </c>
      <c r="AH29" s="22">
        <f t="shared" si="32"/>
        <v>0</v>
      </c>
      <c r="AI29" s="56">
        <f t="shared" si="33"/>
        <v>0</v>
      </c>
    </row>
    <row r="30" spans="1:35" x14ac:dyDescent="0.25">
      <c r="A30" s="124" t="s">
        <v>23</v>
      </c>
      <c r="B30" s="44">
        <v>0</v>
      </c>
      <c r="C30" s="45">
        <v>0</v>
      </c>
      <c r="D30" s="24">
        <v>0</v>
      </c>
      <c r="E30" s="37">
        <f t="shared" si="23"/>
        <v>0</v>
      </c>
      <c r="F30" s="45">
        <f t="shared" si="24"/>
        <v>0</v>
      </c>
      <c r="G30" s="24">
        <v>0</v>
      </c>
      <c r="H30" s="37">
        <f t="shared" si="25"/>
        <v>0</v>
      </c>
      <c r="I30" s="45">
        <v>0</v>
      </c>
      <c r="J30" s="24">
        <v>0</v>
      </c>
      <c r="K30" s="37">
        <f t="shared" si="26"/>
        <v>0</v>
      </c>
      <c r="L30" s="152">
        <f t="shared" si="0"/>
        <v>0</v>
      </c>
      <c r="M30" s="1"/>
      <c r="N30" s="124" t="s">
        <v>23</v>
      </c>
      <c r="O30" s="44">
        <v>0</v>
      </c>
      <c r="P30" s="24">
        <v>0</v>
      </c>
      <c r="Q30" s="36">
        <f t="shared" si="34"/>
        <v>0</v>
      </c>
      <c r="R30" s="44">
        <f t="shared" si="27"/>
        <v>0</v>
      </c>
      <c r="S30" s="24">
        <v>0</v>
      </c>
      <c r="T30" s="62">
        <f t="shared" si="35"/>
        <v>0</v>
      </c>
      <c r="U30" s="7"/>
      <c r="V30" s="124" t="s">
        <v>23</v>
      </c>
      <c r="W30" s="69">
        <f t="shared" si="28"/>
        <v>0</v>
      </c>
      <c r="X30" s="24">
        <v>0</v>
      </c>
      <c r="Y30" s="74">
        <f t="shared" si="36"/>
        <v>0</v>
      </c>
      <c r="Z30" s="79">
        <v>0</v>
      </c>
      <c r="AA30" s="24">
        <v>0</v>
      </c>
      <c r="AB30" s="74">
        <f t="shared" si="37"/>
        <v>0</v>
      </c>
      <c r="AC30" s="18">
        <f t="shared" si="29"/>
        <v>0</v>
      </c>
      <c r="AD30" s="84">
        <v>0</v>
      </c>
      <c r="AE30" s="89">
        <f t="shared" si="30"/>
        <v>0</v>
      </c>
      <c r="AF30" s="1"/>
      <c r="AG30" s="103">
        <f t="shared" si="31"/>
        <v>0</v>
      </c>
      <c r="AH30" s="22">
        <f t="shared" si="32"/>
        <v>0</v>
      </c>
      <c r="AI30" s="56">
        <f t="shared" si="33"/>
        <v>0</v>
      </c>
    </row>
    <row r="31" spans="1:35" x14ac:dyDescent="0.25">
      <c r="A31" s="124" t="s">
        <v>24</v>
      </c>
      <c r="B31" s="44">
        <v>0</v>
      </c>
      <c r="C31" s="45">
        <v>0</v>
      </c>
      <c r="D31" s="24">
        <v>0</v>
      </c>
      <c r="E31" s="37">
        <f t="shared" si="23"/>
        <v>0</v>
      </c>
      <c r="F31" s="45">
        <f t="shared" si="24"/>
        <v>0</v>
      </c>
      <c r="G31" s="24">
        <v>0</v>
      </c>
      <c r="H31" s="37">
        <f t="shared" si="25"/>
        <v>0</v>
      </c>
      <c r="I31" s="45">
        <v>0</v>
      </c>
      <c r="J31" s="24">
        <v>0</v>
      </c>
      <c r="K31" s="37">
        <f t="shared" si="26"/>
        <v>0</v>
      </c>
      <c r="L31" s="152">
        <f t="shared" si="0"/>
        <v>0</v>
      </c>
      <c r="M31" s="1"/>
      <c r="N31" s="124" t="s">
        <v>24</v>
      </c>
      <c r="O31" s="44">
        <v>0</v>
      </c>
      <c r="P31" s="24">
        <v>0</v>
      </c>
      <c r="Q31" s="36">
        <f t="shared" si="34"/>
        <v>0</v>
      </c>
      <c r="R31" s="44">
        <f t="shared" si="27"/>
        <v>0</v>
      </c>
      <c r="S31" s="24">
        <v>0</v>
      </c>
      <c r="T31" s="62">
        <f t="shared" si="35"/>
        <v>0</v>
      </c>
      <c r="U31" s="7"/>
      <c r="V31" s="124" t="s">
        <v>24</v>
      </c>
      <c r="W31" s="69">
        <f t="shared" si="28"/>
        <v>0</v>
      </c>
      <c r="X31" s="24">
        <v>0</v>
      </c>
      <c r="Y31" s="74">
        <f t="shared" si="36"/>
        <v>0</v>
      </c>
      <c r="Z31" s="79">
        <v>0</v>
      </c>
      <c r="AA31" s="24">
        <v>0</v>
      </c>
      <c r="AB31" s="74">
        <f t="shared" si="37"/>
        <v>0</v>
      </c>
      <c r="AC31" s="18">
        <f t="shared" si="29"/>
        <v>0</v>
      </c>
      <c r="AD31" s="84">
        <v>0</v>
      </c>
      <c r="AE31" s="89">
        <f t="shared" si="30"/>
        <v>0</v>
      </c>
      <c r="AF31" s="1"/>
      <c r="AG31" s="103">
        <f t="shared" si="31"/>
        <v>0</v>
      </c>
      <c r="AH31" s="22">
        <f t="shared" si="32"/>
        <v>0</v>
      </c>
      <c r="AI31" s="56">
        <f t="shared" si="33"/>
        <v>0</v>
      </c>
    </row>
    <row r="32" spans="1:35" x14ac:dyDescent="0.25">
      <c r="A32" s="124" t="s">
        <v>12</v>
      </c>
      <c r="B32" s="44">
        <v>0</v>
      </c>
      <c r="C32" s="45">
        <v>0</v>
      </c>
      <c r="D32" s="24">
        <v>0</v>
      </c>
      <c r="E32" s="37">
        <f t="shared" si="23"/>
        <v>0</v>
      </c>
      <c r="F32" s="45">
        <f t="shared" si="24"/>
        <v>0</v>
      </c>
      <c r="G32" s="24">
        <v>0</v>
      </c>
      <c r="H32" s="37">
        <f t="shared" si="25"/>
        <v>0</v>
      </c>
      <c r="I32" s="45">
        <v>0</v>
      </c>
      <c r="J32" s="24">
        <v>0</v>
      </c>
      <c r="K32" s="37">
        <f t="shared" si="26"/>
        <v>0</v>
      </c>
      <c r="L32" s="152">
        <f t="shared" si="0"/>
        <v>0</v>
      </c>
      <c r="M32" s="1"/>
      <c r="N32" s="124" t="s">
        <v>12</v>
      </c>
      <c r="O32" s="44">
        <v>0</v>
      </c>
      <c r="P32" s="24">
        <v>0</v>
      </c>
      <c r="Q32" s="36">
        <f t="shared" si="34"/>
        <v>0</v>
      </c>
      <c r="R32" s="44">
        <f t="shared" si="27"/>
        <v>0</v>
      </c>
      <c r="S32" s="24">
        <v>0</v>
      </c>
      <c r="T32" s="62">
        <f t="shared" si="35"/>
        <v>0</v>
      </c>
      <c r="U32" s="7"/>
      <c r="V32" s="124" t="s">
        <v>12</v>
      </c>
      <c r="W32" s="69">
        <f t="shared" si="28"/>
        <v>0</v>
      </c>
      <c r="X32" s="24">
        <v>0</v>
      </c>
      <c r="Y32" s="74">
        <f t="shared" si="36"/>
        <v>0</v>
      </c>
      <c r="Z32" s="79">
        <v>0</v>
      </c>
      <c r="AA32" s="24">
        <v>0</v>
      </c>
      <c r="AB32" s="74">
        <f t="shared" si="37"/>
        <v>0</v>
      </c>
      <c r="AC32" s="18">
        <f t="shared" si="29"/>
        <v>0</v>
      </c>
      <c r="AD32" s="84">
        <v>0</v>
      </c>
      <c r="AE32" s="89">
        <f t="shared" si="30"/>
        <v>0</v>
      </c>
      <c r="AF32" s="1"/>
      <c r="AG32" s="103">
        <f t="shared" si="31"/>
        <v>0</v>
      </c>
      <c r="AH32" s="22">
        <f t="shared" si="32"/>
        <v>0</v>
      </c>
      <c r="AI32" s="56">
        <f t="shared" si="33"/>
        <v>0</v>
      </c>
    </row>
    <row r="33" spans="1:35" x14ac:dyDescent="0.25">
      <c r="A33" s="124" t="s">
        <v>13</v>
      </c>
      <c r="B33" s="44">
        <v>0</v>
      </c>
      <c r="C33" s="45">
        <v>0</v>
      </c>
      <c r="D33" s="24">
        <v>0</v>
      </c>
      <c r="E33" s="37">
        <f t="shared" si="23"/>
        <v>0</v>
      </c>
      <c r="F33" s="45">
        <f t="shared" si="24"/>
        <v>0</v>
      </c>
      <c r="G33" s="24">
        <v>0</v>
      </c>
      <c r="H33" s="37">
        <f t="shared" si="25"/>
        <v>0</v>
      </c>
      <c r="I33" s="45">
        <v>0</v>
      </c>
      <c r="J33" s="24">
        <v>0</v>
      </c>
      <c r="K33" s="37">
        <f t="shared" si="26"/>
        <v>0</v>
      </c>
      <c r="L33" s="152">
        <f t="shared" si="0"/>
        <v>0</v>
      </c>
      <c r="M33" s="1"/>
      <c r="N33" s="124" t="s">
        <v>13</v>
      </c>
      <c r="O33" s="44">
        <v>0</v>
      </c>
      <c r="P33" s="24">
        <v>0</v>
      </c>
      <c r="Q33" s="36">
        <f t="shared" si="34"/>
        <v>0</v>
      </c>
      <c r="R33" s="44">
        <f t="shared" si="27"/>
        <v>0</v>
      </c>
      <c r="S33" s="24">
        <v>0</v>
      </c>
      <c r="T33" s="62">
        <f t="shared" si="35"/>
        <v>0</v>
      </c>
      <c r="U33" s="7"/>
      <c r="V33" s="124" t="s">
        <v>13</v>
      </c>
      <c r="W33" s="69">
        <v>0</v>
      </c>
      <c r="X33" s="24">
        <v>0</v>
      </c>
      <c r="Y33" s="74">
        <f t="shared" si="36"/>
        <v>0</v>
      </c>
      <c r="Z33" s="79">
        <v>0</v>
      </c>
      <c r="AA33" s="24">
        <v>0</v>
      </c>
      <c r="AB33" s="74">
        <f t="shared" si="37"/>
        <v>0</v>
      </c>
      <c r="AC33" s="18">
        <f t="shared" si="29"/>
        <v>0</v>
      </c>
      <c r="AD33" s="84">
        <v>0</v>
      </c>
      <c r="AE33" s="89">
        <f t="shared" si="30"/>
        <v>0</v>
      </c>
      <c r="AF33" s="1"/>
      <c r="AG33" s="103">
        <f t="shared" si="31"/>
        <v>0</v>
      </c>
      <c r="AH33" s="22">
        <f t="shared" si="32"/>
        <v>0</v>
      </c>
      <c r="AI33" s="56">
        <f t="shared" si="33"/>
        <v>0</v>
      </c>
    </row>
    <row r="34" spans="1:35" x14ac:dyDescent="0.25">
      <c r="A34" s="124" t="s">
        <v>14</v>
      </c>
      <c r="B34" s="44">
        <v>0</v>
      </c>
      <c r="C34" s="45">
        <v>0</v>
      </c>
      <c r="D34" s="24">
        <v>0</v>
      </c>
      <c r="E34" s="37">
        <f t="shared" si="23"/>
        <v>0</v>
      </c>
      <c r="F34" s="45">
        <f t="shared" si="24"/>
        <v>0</v>
      </c>
      <c r="G34" s="24">
        <v>0</v>
      </c>
      <c r="H34" s="37">
        <f t="shared" si="25"/>
        <v>0</v>
      </c>
      <c r="I34" s="45">
        <v>0</v>
      </c>
      <c r="J34" s="24">
        <v>0</v>
      </c>
      <c r="K34" s="37">
        <f t="shared" si="26"/>
        <v>0</v>
      </c>
      <c r="L34" s="152">
        <f t="shared" si="0"/>
        <v>0</v>
      </c>
      <c r="M34" s="1"/>
      <c r="N34" s="124" t="s">
        <v>14</v>
      </c>
      <c r="O34" s="44">
        <v>0</v>
      </c>
      <c r="P34" s="24">
        <v>0</v>
      </c>
      <c r="Q34" s="36">
        <f t="shared" si="34"/>
        <v>0</v>
      </c>
      <c r="R34" s="44">
        <f t="shared" si="27"/>
        <v>0</v>
      </c>
      <c r="S34" s="24">
        <v>0</v>
      </c>
      <c r="T34" s="62">
        <f t="shared" si="35"/>
        <v>0</v>
      </c>
      <c r="U34" s="7"/>
      <c r="V34" s="124" t="s">
        <v>14</v>
      </c>
      <c r="W34" s="69">
        <v>0</v>
      </c>
      <c r="X34" s="24">
        <v>0</v>
      </c>
      <c r="Y34" s="74">
        <f t="shared" si="36"/>
        <v>0</v>
      </c>
      <c r="Z34" s="79">
        <v>0</v>
      </c>
      <c r="AA34" s="24">
        <v>0</v>
      </c>
      <c r="AB34" s="74">
        <f t="shared" si="37"/>
        <v>0</v>
      </c>
      <c r="AC34" s="18">
        <f t="shared" si="29"/>
        <v>0</v>
      </c>
      <c r="AD34" s="84">
        <v>0</v>
      </c>
      <c r="AE34" s="89">
        <f t="shared" si="30"/>
        <v>0</v>
      </c>
      <c r="AF34" s="1"/>
      <c r="AG34" s="103">
        <f t="shared" si="31"/>
        <v>0</v>
      </c>
      <c r="AH34" s="22">
        <f t="shared" si="32"/>
        <v>0</v>
      </c>
      <c r="AI34" s="56">
        <f t="shared" si="33"/>
        <v>0</v>
      </c>
    </row>
    <row r="35" spans="1:35" x14ac:dyDescent="0.25">
      <c r="A35" s="124" t="s">
        <v>15</v>
      </c>
      <c r="B35" s="44">
        <v>0</v>
      </c>
      <c r="C35" s="45">
        <v>0</v>
      </c>
      <c r="D35" s="24">
        <v>0</v>
      </c>
      <c r="E35" s="37">
        <f t="shared" si="23"/>
        <v>0</v>
      </c>
      <c r="F35" s="45">
        <f t="shared" si="24"/>
        <v>0</v>
      </c>
      <c r="G35" s="24">
        <v>0</v>
      </c>
      <c r="H35" s="37">
        <f t="shared" si="25"/>
        <v>0</v>
      </c>
      <c r="I35" s="45">
        <v>0</v>
      </c>
      <c r="J35" s="24">
        <v>0</v>
      </c>
      <c r="K35" s="37">
        <f t="shared" si="26"/>
        <v>0</v>
      </c>
      <c r="L35" s="152">
        <f t="shared" si="0"/>
        <v>0</v>
      </c>
      <c r="M35" s="1"/>
      <c r="N35" s="124" t="s">
        <v>15</v>
      </c>
      <c r="O35" s="44">
        <v>0</v>
      </c>
      <c r="P35" s="24">
        <v>0</v>
      </c>
      <c r="Q35" s="36">
        <f t="shared" si="34"/>
        <v>0</v>
      </c>
      <c r="R35" s="44">
        <f t="shared" si="27"/>
        <v>0</v>
      </c>
      <c r="S35" s="24">
        <v>0</v>
      </c>
      <c r="T35" s="62">
        <f t="shared" si="35"/>
        <v>0</v>
      </c>
      <c r="U35" s="7"/>
      <c r="V35" s="124" t="s">
        <v>15</v>
      </c>
      <c r="W35" s="69">
        <v>0</v>
      </c>
      <c r="X35" s="24">
        <v>0</v>
      </c>
      <c r="Y35" s="74">
        <f t="shared" si="36"/>
        <v>0</v>
      </c>
      <c r="Z35" s="79">
        <v>0</v>
      </c>
      <c r="AA35" s="24">
        <v>0</v>
      </c>
      <c r="AB35" s="74">
        <f t="shared" si="37"/>
        <v>0</v>
      </c>
      <c r="AC35" s="18">
        <f t="shared" si="29"/>
        <v>0</v>
      </c>
      <c r="AD35" s="84">
        <v>0</v>
      </c>
      <c r="AE35" s="89">
        <f t="shared" si="30"/>
        <v>0</v>
      </c>
      <c r="AF35" s="1"/>
      <c r="AG35" s="103">
        <f t="shared" si="31"/>
        <v>0</v>
      </c>
      <c r="AH35" s="22">
        <f t="shared" si="32"/>
        <v>0</v>
      </c>
      <c r="AI35" s="56">
        <f t="shared" si="33"/>
        <v>0</v>
      </c>
    </row>
    <row r="36" spans="1:35" x14ac:dyDescent="0.25">
      <c r="A36" s="124" t="s">
        <v>16</v>
      </c>
      <c r="B36" s="44">
        <v>0</v>
      </c>
      <c r="C36" s="45">
        <v>0</v>
      </c>
      <c r="D36" s="24">
        <v>0</v>
      </c>
      <c r="E36" s="37">
        <f t="shared" si="23"/>
        <v>0</v>
      </c>
      <c r="F36" s="45">
        <f t="shared" si="24"/>
        <v>0</v>
      </c>
      <c r="G36" s="24">
        <v>0</v>
      </c>
      <c r="H36" s="37">
        <f t="shared" si="25"/>
        <v>0</v>
      </c>
      <c r="I36" s="45">
        <v>0</v>
      </c>
      <c r="J36" s="24">
        <v>0</v>
      </c>
      <c r="K36" s="37">
        <f t="shared" si="26"/>
        <v>0</v>
      </c>
      <c r="L36" s="152">
        <f t="shared" si="0"/>
        <v>0</v>
      </c>
      <c r="M36" s="1"/>
      <c r="N36" s="124" t="s">
        <v>16</v>
      </c>
      <c r="O36" s="44">
        <v>0</v>
      </c>
      <c r="P36" s="24">
        <v>0</v>
      </c>
      <c r="Q36" s="36">
        <f t="shared" si="34"/>
        <v>0</v>
      </c>
      <c r="R36" s="44">
        <f t="shared" si="27"/>
        <v>0</v>
      </c>
      <c r="S36" s="24">
        <v>0</v>
      </c>
      <c r="T36" s="62">
        <f t="shared" si="35"/>
        <v>0</v>
      </c>
      <c r="U36" s="7"/>
      <c r="V36" s="124" t="s">
        <v>16</v>
      </c>
      <c r="W36" s="69">
        <v>0</v>
      </c>
      <c r="X36" s="24">
        <v>0</v>
      </c>
      <c r="Y36" s="74">
        <f t="shared" si="36"/>
        <v>0</v>
      </c>
      <c r="Z36" s="79">
        <v>0</v>
      </c>
      <c r="AA36" s="24">
        <v>0</v>
      </c>
      <c r="AB36" s="74">
        <f t="shared" si="37"/>
        <v>0</v>
      </c>
      <c r="AC36" s="18">
        <f t="shared" si="29"/>
        <v>0</v>
      </c>
      <c r="AD36" s="84">
        <v>0</v>
      </c>
      <c r="AE36" s="89">
        <f t="shared" si="30"/>
        <v>0</v>
      </c>
      <c r="AF36" s="1"/>
      <c r="AG36" s="103">
        <f t="shared" si="31"/>
        <v>0</v>
      </c>
      <c r="AH36" s="22">
        <f t="shared" si="32"/>
        <v>0</v>
      </c>
      <c r="AI36" s="56">
        <f t="shared" si="33"/>
        <v>0</v>
      </c>
    </row>
    <row r="37" spans="1:35" x14ac:dyDescent="0.25">
      <c r="A37" s="124" t="s">
        <v>17</v>
      </c>
      <c r="B37" s="44">
        <v>0</v>
      </c>
      <c r="C37" s="45">
        <v>0</v>
      </c>
      <c r="D37" s="24">
        <v>0</v>
      </c>
      <c r="E37" s="37">
        <f t="shared" si="23"/>
        <v>0</v>
      </c>
      <c r="F37" s="45">
        <f t="shared" si="24"/>
        <v>0</v>
      </c>
      <c r="G37" s="24">
        <v>0</v>
      </c>
      <c r="H37" s="37">
        <f t="shared" si="25"/>
        <v>0</v>
      </c>
      <c r="I37" s="45">
        <v>0</v>
      </c>
      <c r="J37" s="24">
        <v>0</v>
      </c>
      <c r="K37" s="37">
        <f t="shared" si="26"/>
        <v>0</v>
      </c>
      <c r="L37" s="152">
        <f t="shared" si="0"/>
        <v>0</v>
      </c>
      <c r="M37" s="1"/>
      <c r="N37" s="124" t="s">
        <v>17</v>
      </c>
      <c r="O37" s="44">
        <v>0</v>
      </c>
      <c r="P37" s="24">
        <v>0</v>
      </c>
      <c r="Q37" s="36">
        <f t="shared" si="34"/>
        <v>0</v>
      </c>
      <c r="R37" s="44">
        <f t="shared" si="27"/>
        <v>0</v>
      </c>
      <c r="S37" s="24">
        <v>0</v>
      </c>
      <c r="T37" s="62">
        <f t="shared" si="35"/>
        <v>0</v>
      </c>
      <c r="U37" s="7"/>
      <c r="V37" s="124" t="s">
        <v>17</v>
      </c>
      <c r="W37" s="69">
        <v>0</v>
      </c>
      <c r="X37" s="24">
        <v>0</v>
      </c>
      <c r="Y37" s="74">
        <f t="shared" si="36"/>
        <v>0</v>
      </c>
      <c r="Z37" s="79">
        <v>0</v>
      </c>
      <c r="AA37" s="24">
        <v>0</v>
      </c>
      <c r="AB37" s="74">
        <f t="shared" si="37"/>
        <v>0</v>
      </c>
      <c r="AC37" s="18">
        <f t="shared" si="29"/>
        <v>0</v>
      </c>
      <c r="AD37" s="84">
        <v>0</v>
      </c>
      <c r="AE37" s="89">
        <f t="shared" si="30"/>
        <v>0</v>
      </c>
      <c r="AF37" s="1"/>
      <c r="AG37" s="103">
        <f t="shared" si="31"/>
        <v>0</v>
      </c>
      <c r="AH37" s="22">
        <f t="shared" si="32"/>
        <v>0</v>
      </c>
      <c r="AI37" s="56">
        <f t="shared" si="33"/>
        <v>0</v>
      </c>
    </row>
    <row r="38" spans="1:35" x14ac:dyDescent="0.25">
      <c r="A38" s="124" t="s">
        <v>18</v>
      </c>
      <c r="B38" s="44">
        <v>0</v>
      </c>
      <c r="C38" s="45">
        <v>0</v>
      </c>
      <c r="D38" s="24">
        <v>0</v>
      </c>
      <c r="E38" s="37">
        <f t="shared" si="23"/>
        <v>0</v>
      </c>
      <c r="F38" s="45">
        <f t="shared" si="24"/>
        <v>0</v>
      </c>
      <c r="G38" s="24">
        <v>0</v>
      </c>
      <c r="H38" s="37">
        <f t="shared" si="25"/>
        <v>0</v>
      </c>
      <c r="I38" s="45">
        <v>0</v>
      </c>
      <c r="J38" s="24">
        <v>0</v>
      </c>
      <c r="K38" s="37">
        <f t="shared" si="26"/>
        <v>0</v>
      </c>
      <c r="L38" s="152">
        <f t="shared" si="0"/>
        <v>0</v>
      </c>
      <c r="M38" s="1"/>
      <c r="N38" s="124" t="s">
        <v>18</v>
      </c>
      <c r="O38" s="44">
        <v>0</v>
      </c>
      <c r="P38" s="24">
        <v>0</v>
      </c>
      <c r="Q38" s="36">
        <f t="shared" si="34"/>
        <v>0</v>
      </c>
      <c r="R38" s="44">
        <f t="shared" si="27"/>
        <v>0</v>
      </c>
      <c r="S38" s="24">
        <v>0</v>
      </c>
      <c r="T38" s="62">
        <f t="shared" si="35"/>
        <v>0</v>
      </c>
      <c r="U38" s="7"/>
      <c r="V38" s="124" t="s">
        <v>18</v>
      </c>
      <c r="W38" s="69">
        <v>0</v>
      </c>
      <c r="X38" s="24">
        <v>0</v>
      </c>
      <c r="Y38" s="74">
        <f t="shared" si="36"/>
        <v>0</v>
      </c>
      <c r="Z38" s="79">
        <v>0</v>
      </c>
      <c r="AA38" s="24">
        <v>0</v>
      </c>
      <c r="AB38" s="74">
        <f t="shared" si="37"/>
        <v>0</v>
      </c>
      <c r="AC38" s="18">
        <f t="shared" si="29"/>
        <v>0</v>
      </c>
      <c r="AD38" s="84">
        <v>0</v>
      </c>
      <c r="AE38" s="89">
        <f t="shared" si="30"/>
        <v>0</v>
      </c>
      <c r="AF38" s="1"/>
      <c r="AG38" s="103">
        <f t="shared" si="31"/>
        <v>0</v>
      </c>
      <c r="AH38" s="22">
        <f t="shared" si="32"/>
        <v>0</v>
      </c>
      <c r="AI38" s="56">
        <f t="shared" si="33"/>
        <v>0</v>
      </c>
    </row>
    <row r="39" spans="1:35" x14ac:dyDescent="0.25">
      <c r="A39" s="124" t="s">
        <v>19</v>
      </c>
      <c r="B39" s="44">
        <v>0</v>
      </c>
      <c r="C39" s="45">
        <v>0</v>
      </c>
      <c r="D39" s="24">
        <v>0</v>
      </c>
      <c r="E39" s="37">
        <f t="shared" si="23"/>
        <v>0</v>
      </c>
      <c r="F39" s="45">
        <f t="shared" si="24"/>
        <v>0</v>
      </c>
      <c r="G39" s="24">
        <v>0</v>
      </c>
      <c r="H39" s="37">
        <f t="shared" si="25"/>
        <v>0</v>
      </c>
      <c r="I39" s="45">
        <v>0</v>
      </c>
      <c r="J39" s="24">
        <v>0</v>
      </c>
      <c r="K39" s="37">
        <f t="shared" si="26"/>
        <v>0</v>
      </c>
      <c r="L39" s="152">
        <f t="shared" si="0"/>
        <v>0</v>
      </c>
      <c r="M39" s="1"/>
      <c r="N39" s="124" t="s">
        <v>19</v>
      </c>
      <c r="O39" s="44">
        <v>0</v>
      </c>
      <c r="P39" s="24">
        <v>0</v>
      </c>
      <c r="Q39" s="36">
        <f t="shared" si="34"/>
        <v>0</v>
      </c>
      <c r="R39" s="44">
        <f t="shared" si="27"/>
        <v>0</v>
      </c>
      <c r="S39" s="24">
        <v>0</v>
      </c>
      <c r="T39" s="62">
        <f t="shared" si="35"/>
        <v>0</v>
      </c>
      <c r="U39" s="7"/>
      <c r="V39" s="124" t="s">
        <v>19</v>
      </c>
      <c r="W39" s="69">
        <v>0</v>
      </c>
      <c r="X39" s="24">
        <v>0</v>
      </c>
      <c r="Y39" s="74">
        <f t="shared" si="36"/>
        <v>0</v>
      </c>
      <c r="Z39" s="79">
        <v>0</v>
      </c>
      <c r="AA39" s="24">
        <v>0</v>
      </c>
      <c r="AB39" s="74">
        <f t="shared" si="37"/>
        <v>0</v>
      </c>
      <c r="AC39" s="18">
        <f t="shared" si="29"/>
        <v>0</v>
      </c>
      <c r="AD39" s="84">
        <v>0</v>
      </c>
      <c r="AE39" s="89">
        <f t="shared" si="30"/>
        <v>0</v>
      </c>
      <c r="AF39" s="1"/>
      <c r="AG39" s="103">
        <f t="shared" si="31"/>
        <v>0</v>
      </c>
      <c r="AH39" s="22">
        <f t="shared" si="32"/>
        <v>0</v>
      </c>
      <c r="AI39" s="56">
        <f t="shared" si="33"/>
        <v>0</v>
      </c>
    </row>
    <row r="40" spans="1:35" x14ac:dyDescent="0.25">
      <c r="A40" s="124" t="s">
        <v>25</v>
      </c>
      <c r="B40" s="44">
        <v>0</v>
      </c>
      <c r="C40" s="45">
        <v>0</v>
      </c>
      <c r="D40" s="24">
        <v>0</v>
      </c>
      <c r="E40" s="37">
        <f t="shared" si="23"/>
        <v>0</v>
      </c>
      <c r="F40" s="45">
        <f t="shared" si="24"/>
        <v>0</v>
      </c>
      <c r="G40" s="24">
        <v>0</v>
      </c>
      <c r="H40" s="37">
        <f t="shared" si="25"/>
        <v>0</v>
      </c>
      <c r="I40" s="45">
        <v>0</v>
      </c>
      <c r="J40" s="24">
        <v>0</v>
      </c>
      <c r="K40" s="37">
        <f t="shared" si="26"/>
        <v>0</v>
      </c>
      <c r="L40" s="152">
        <f t="shared" si="0"/>
        <v>0</v>
      </c>
      <c r="M40" s="1"/>
      <c r="N40" s="124" t="s">
        <v>25</v>
      </c>
      <c r="O40" s="44">
        <v>0</v>
      </c>
      <c r="P40" s="24">
        <v>0</v>
      </c>
      <c r="Q40" s="36">
        <f t="shared" si="34"/>
        <v>0</v>
      </c>
      <c r="R40" s="44">
        <f t="shared" si="27"/>
        <v>0</v>
      </c>
      <c r="S40" s="24">
        <v>0</v>
      </c>
      <c r="T40" s="62">
        <f t="shared" si="35"/>
        <v>0</v>
      </c>
      <c r="U40" s="7"/>
      <c r="V40" s="124" t="s">
        <v>25</v>
      </c>
      <c r="W40" s="69">
        <v>0</v>
      </c>
      <c r="X40" s="24">
        <v>0</v>
      </c>
      <c r="Y40" s="74">
        <f t="shared" si="36"/>
        <v>0</v>
      </c>
      <c r="Z40" s="79">
        <v>0</v>
      </c>
      <c r="AA40" s="24">
        <v>0</v>
      </c>
      <c r="AB40" s="74">
        <f t="shared" si="37"/>
        <v>0</v>
      </c>
      <c r="AC40" s="18">
        <f t="shared" si="29"/>
        <v>0</v>
      </c>
      <c r="AD40" s="84">
        <v>0</v>
      </c>
      <c r="AE40" s="89">
        <f t="shared" si="30"/>
        <v>0</v>
      </c>
      <c r="AF40" s="1"/>
      <c r="AG40" s="103">
        <f t="shared" si="31"/>
        <v>0</v>
      </c>
      <c r="AH40" s="22">
        <f t="shared" si="32"/>
        <v>0</v>
      </c>
      <c r="AI40" s="56">
        <f t="shared" si="33"/>
        <v>0</v>
      </c>
    </row>
    <row r="41" spans="1:35" x14ac:dyDescent="0.25">
      <c r="A41" s="124" t="s">
        <v>26</v>
      </c>
      <c r="B41" s="44">
        <v>0</v>
      </c>
      <c r="C41" s="45">
        <v>0</v>
      </c>
      <c r="D41" s="24">
        <v>0</v>
      </c>
      <c r="E41" s="37">
        <f t="shared" si="23"/>
        <v>0</v>
      </c>
      <c r="F41" s="45">
        <f t="shared" si="24"/>
        <v>0</v>
      </c>
      <c r="G41" s="24">
        <v>0</v>
      </c>
      <c r="H41" s="37">
        <f t="shared" si="25"/>
        <v>0</v>
      </c>
      <c r="I41" s="45">
        <v>0</v>
      </c>
      <c r="J41" s="24">
        <v>0</v>
      </c>
      <c r="K41" s="37">
        <f t="shared" si="26"/>
        <v>0</v>
      </c>
      <c r="L41" s="152">
        <f t="shared" si="0"/>
        <v>0</v>
      </c>
      <c r="M41" s="1"/>
      <c r="N41" s="124" t="s">
        <v>26</v>
      </c>
      <c r="O41" s="44">
        <v>0</v>
      </c>
      <c r="P41" s="24">
        <v>0</v>
      </c>
      <c r="Q41" s="36">
        <f t="shared" si="34"/>
        <v>0</v>
      </c>
      <c r="R41" s="44">
        <f t="shared" si="27"/>
        <v>0</v>
      </c>
      <c r="S41" s="24">
        <v>0</v>
      </c>
      <c r="T41" s="62">
        <f t="shared" si="35"/>
        <v>0</v>
      </c>
      <c r="U41" s="7"/>
      <c r="V41" s="124" t="s">
        <v>26</v>
      </c>
      <c r="W41" s="69">
        <v>0</v>
      </c>
      <c r="X41" s="24">
        <v>0</v>
      </c>
      <c r="Y41" s="74">
        <f t="shared" si="36"/>
        <v>0</v>
      </c>
      <c r="Z41" s="79">
        <v>0</v>
      </c>
      <c r="AA41" s="24">
        <v>0</v>
      </c>
      <c r="AB41" s="74">
        <f t="shared" si="37"/>
        <v>0</v>
      </c>
      <c r="AC41" s="18">
        <f t="shared" si="29"/>
        <v>0</v>
      </c>
      <c r="AD41" s="84">
        <v>0</v>
      </c>
      <c r="AE41" s="89">
        <f t="shared" si="30"/>
        <v>0</v>
      </c>
      <c r="AF41" s="1"/>
      <c r="AG41" s="103">
        <f t="shared" si="31"/>
        <v>0</v>
      </c>
      <c r="AH41" s="22">
        <f t="shared" si="32"/>
        <v>0</v>
      </c>
      <c r="AI41" s="56">
        <f t="shared" si="33"/>
        <v>0</v>
      </c>
    </row>
    <row r="42" spans="1:35" x14ac:dyDescent="0.25">
      <c r="A42" s="124" t="s">
        <v>29</v>
      </c>
      <c r="B42" s="44">
        <v>0</v>
      </c>
      <c r="C42" s="45">
        <v>0</v>
      </c>
      <c r="D42" s="24">
        <v>0</v>
      </c>
      <c r="E42" s="37">
        <f t="shared" si="23"/>
        <v>0</v>
      </c>
      <c r="F42" s="45">
        <f t="shared" si="24"/>
        <v>0</v>
      </c>
      <c r="G42" s="24">
        <v>0</v>
      </c>
      <c r="H42" s="37">
        <f t="shared" si="25"/>
        <v>0</v>
      </c>
      <c r="I42" s="45">
        <v>0</v>
      </c>
      <c r="J42" s="24">
        <v>0</v>
      </c>
      <c r="K42" s="37">
        <f t="shared" si="26"/>
        <v>0</v>
      </c>
      <c r="L42" s="152">
        <f t="shared" si="0"/>
        <v>0</v>
      </c>
      <c r="M42" s="1"/>
      <c r="N42" s="124" t="s">
        <v>29</v>
      </c>
      <c r="O42" s="44">
        <v>0</v>
      </c>
      <c r="P42" s="24">
        <v>0</v>
      </c>
      <c r="Q42" s="36">
        <f t="shared" si="34"/>
        <v>0</v>
      </c>
      <c r="R42" s="44">
        <f t="shared" si="27"/>
        <v>0</v>
      </c>
      <c r="S42" s="24">
        <v>0</v>
      </c>
      <c r="T42" s="62">
        <f t="shared" si="35"/>
        <v>0</v>
      </c>
      <c r="U42" s="8"/>
      <c r="V42" s="124" t="s">
        <v>29</v>
      </c>
      <c r="W42" s="69">
        <v>0</v>
      </c>
      <c r="X42" s="24">
        <v>0</v>
      </c>
      <c r="Y42" s="74">
        <f t="shared" si="36"/>
        <v>0</v>
      </c>
      <c r="Z42" s="79">
        <v>0</v>
      </c>
      <c r="AA42" s="24">
        <v>0</v>
      </c>
      <c r="AB42" s="74">
        <f t="shared" si="37"/>
        <v>0</v>
      </c>
      <c r="AC42" s="18">
        <f t="shared" si="29"/>
        <v>0</v>
      </c>
      <c r="AD42" s="84">
        <v>0</v>
      </c>
      <c r="AE42" s="89">
        <f t="shared" si="30"/>
        <v>0</v>
      </c>
      <c r="AF42" s="1"/>
      <c r="AG42" s="103">
        <f t="shared" si="31"/>
        <v>0</v>
      </c>
      <c r="AH42" s="22">
        <f t="shared" si="32"/>
        <v>0</v>
      </c>
      <c r="AI42" s="56">
        <f t="shared" si="33"/>
        <v>0</v>
      </c>
    </row>
    <row r="43" spans="1:35" x14ac:dyDescent="0.25">
      <c r="A43" s="124" t="s">
        <v>36</v>
      </c>
      <c r="B43" s="44">
        <v>0</v>
      </c>
      <c r="C43" s="45">
        <v>0</v>
      </c>
      <c r="D43" s="24">
        <v>0</v>
      </c>
      <c r="E43" s="37">
        <f t="shared" si="23"/>
        <v>0</v>
      </c>
      <c r="F43" s="45">
        <f t="shared" si="24"/>
        <v>0</v>
      </c>
      <c r="G43" s="24">
        <v>0</v>
      </c>
      <c r="H43" s="37">
        <f t="shared" si="25"/>
        <v>0</v>
      </c>
      <c r="I43" s="45">
        <v>0</v>
      </c>
      <c r="J43" s="24">
        <v>0</v>
      </c>
      <c r="K43" s="37">
        <f t="shared" si="26"/>
        <v>0</v>
      </c>
      <c r="L43" s="152">
        <f t="shared" si="0"/>
        <v>0</v>
      </c>
      <c r="M43" s="1"/>
      <c r="N43" s="124" t="s">
        <v>36</v>
      </c>
      <c r="O43" s="44">
        <v>0</v>
      </c>
      <c r="P43" s="24">
        <v>0</v>
      </c>
      <c r="Q43" s="36">
        <f t="shared" si="34"/>
        <v>0</v>
      </c>
      <c r="R43" s="44">
        <f t="shared" si="27"/>
        <v>0</v>
      </c>
      <c r="S43" s="24">
        <v>0</v>
      </c>
      <c r="T43" s="62">
        <f t="shared" si="35"/>
        <v>0</v>
      </c>
      <c r="U43" s="8"/>
      <c r="V43" s="124" t="s">
        <v>36</v>
      </c>
      <c r="W43" s="69">
        <v>0</v>
      </c>
      <c r="X43" s="24">
        <v>0</v>
      </c>
      <c r="Y43" s="74">
        <f t="shared" si="36"/>
        <v>0</v>
      </c>
      <c r="Z43" s="79">
        <v>0</v>
      </c>
      <c r="AA43" s="24">
        <v>0</v>
      </c>
      <c r="AB43" s="74">
        <f t="shared" si="37"/>
        <v>0</v>
      </c>
      <c r="AC43" s="18">
        <f t="shared" si="29"/>
        <v>0</v>
      </c>
      <c r="AD43" s="84">
        <v>0</v>
      </c>
      <c r="AE43" s="89">
        <f t="shared" si="30"/>
        <v>0</v>
      </c>
      <c r="AF43" s="1"/>
      <c r="AG43" s="103">
        <f t="shared" si="31"/>
        <v>0</v>
      </c>
      <c r="AH43" s="22">
        <f t="shared" si="32"/>
        <v>0</v>
      </c>
      <c r="AI43" s="56">
        <f t="shared" si="33"/>
        <v>0</v>
      </c>
    </row>
    <row r="44" spans="1:35" x14ac:dyDescent="0.25">
      <c r="A44" s="124" t="s">
        <v>27</v>
      </c>
      <c r="B44" s="44">
        <v>0</v>
      </c>
      <c r="C44" s="45">
        <v>0</v>
      </c>
      <c r="D44" s="24">
        <v>0</v>
      </c>
      <c r="E44" s="37">
        <f t="shared" si="23"/>
        <v>0</v>
      </c>
      <c r="F44" s="45">
        <f t="shared" si="24"/>
        <v>0</v>
      </c>
      <c r="G44" s="24">
        <v>0</v>
      </c>
      <c r="H44" s="37">
        <f t="shared" si="25"/>
        <v>0</v>
      </c>
      <c r="I44" s="45">
        <v>0</v>
      </c>
      <c r="J44" s="24">
        <v>0</v>
      </c>
      <c r="K44" s="37">
        <f t="shared" si="26"/>
        <v>0</v>
      </c>
      <c r="L44" s="152">
        <f t="shared" si="0"/>
        <v>0</v>
      </c>
      <c r="M44" s="1"/>
      <c r="N44" s="124" t="s">
        <v>27</v>
      </c>
      <c r="O44" s="44">
        <v>0</v>
      </c>
      <c r="P44" s="24">
        <v>0</v>
      </c>
      <c r="Q44" s="36">
        <f t="shared" si="34"/>
        <v>0</v>
      </c>
      <c r="R44" s="44">
        <f t="shared" si="27"/>
        <v>0</v>
      </c>
      <c r="S44" s="24">
        <v>0</v>
      </c>
      <c r="T44" s="62">
        <f t="shared" si="35"/>
        <v>0</v>
      </c>
      <c r="U44" s="8"/>
      <c r="V44" s="124" t="s">
        <v>27</v>
      </c>
      <c r="W44" s="69" t="s">
        <v>41</v>
      </c>
      <c r="X44" s="24">
        <v>0</v>
      </c>
      <c r="Y44" s="74" t="s">
        <v>41</v>
      </c>
      <c r="Z44" s="79" t="s">
        <v>41</v>
      </c>
      <c r="AA44" s="24">
        <v>0</v>
      </c>
      <c r="AB44" s="74" t="s">
        <v>41</v>
      </c>
      <c r="AC44" s="18" t="s">
        <v>41</v>
      </c>
      <c r="AD44" s="84">
        <v>0</v>
      </c>
      <c r="AE44" s="89">
        <f t="shared" si="30"/>
        <v>0</v>
      </c>
      <c r="AF44" s="1"/>
      <c r="AG44" s="103">
        <f t="shared" si="31"/>
        <v>0</v>
      </c>
      <c r="AH44" s="22">
        <f t="shared" si="32"/>
        <v>0</v>
      </c>
      <c r="AI44" s="56">
        <f t="shared" si="33"/>
        <v>0</v>
      </c>
    </row>
    <row r="45" spans="1:35" x14ac:dyDescent="0.25">
      <c r="A45" s="124" t="s">
        <v>28</v>
      </c>
      <c r="B45" s="44">
        <v>0</v>
      </c>
      <c r="C45" s="45">
        <v>0</v>
      </c>
      <c r="D45" s="24">
        <v>0</v>
      </c>
      <c r="E45" s="37">
        <f t="shared" si="23"/>
        <v>0</v>
      </c>
      <c r="F45" s="45">
        <f t="shared" si="24"/>
        <v>0</v>
      </c>
      <c r="G45" s="24">
        <v>0</v>
      </c>
      <c r="H45" s="37">
        <f t="shared" si="25"/>
        <v>0</v>
      </c>
      <c r="I45" s="45">
        <v>0</v>
      </c>
      <c r="J45" s="24">
        <v>0</v>
      </c>
      <c r="K45" s="37">
        <f t="shared" si="26"/>
        <v>0</v>
      </c>
      <c r="L45" s="152">
        <f t="shared" si="0"/>
        <v>0</v>
      </c>
      <c r="M45" s="1"/>
      <c r="N45" s="124" t="s">
        <v>28</v>
      </c>
      <c r="O45" s="44">
        <v>0</v>
      </c>
      <c r="P45" s="24">
        <v>0</v>
      </c>
      <c r="Q45" s="36">
        <f t="shared" si="34"/>
        <v>0</v>
      </c>
      <c r="R45" s="44">
        <f t="shared" si="27"/>
        <v>0</v>
      </c>
      <c r="S45" s="24">
        <v>0</v>
      </c>
      <c r="T45" s="62">
        <f t="shared" si="35"/>
        <v>0</v>
      </c>
      <c r="U45" s="8"/>
      <c r="V45" s="124" t="s">
        <v>28</v>
      </c>
      <c r="W45" s="69" t="s">
        <v>41</v>
      </c>
      <c r="X45" s="24">
        <v>0</v>
      </c>
      <c r="Y45" s="74" t="s">
        <v>41</v>
      </c>
      <c r="Z45" s="79" t="s">
        <v>41</v>
      </c>
      <c r="AA45" s="24">
        <v>0</v>
      </c>
      <c r="AB45" s="74" t="s">
        <v>41</v>
      </c>
      <c r="AC45" s="18" t="s">
        <v>41</v>
      </c>
      <c r="AD45" s="84">
        <v>0</v>
      </c>
      <c r="AE45" s="89">
        <f t="shared" si="30"/>
        <v>0</v>
      </c>
      <c r="AF45" s="1"/>
      <c r="AG45" s="103">
        <f t="shared" si="31"/>
        <v>0</v>
      </c>
      <c r="AH45" s="22">
        <f t="shared" si="32"/>
        <v>0</v>
      </c>
      <c r="AI45" s="56">
        <f t="shared" si="33"/>
        <v>0</v>
      </c>
    </row>
    <row r="46" spans="1:35" s="122" customFormat="1" ht="15.75" x14ac:dyDescent="0.25">
      <c r="A46" s="121" t="s">
        <v>34</v>
      </c>
      <c r="B46" s="38">
        <f>SUM(B23:B45)</f>
        <v>0</v>
      </c>
      <c r="C46" s="40">
        <f>SUM(C23:C45)</f>
        <v>0</v>
      </c>
      <c r="D46" s="50"/>
      <c r="E46" s="34">
        <f>SUM(E23:E45)</f>
        <v>0</v>
      </c>
      <c r="F46" s="40">
        <f t="shared" ref="F46:I46" si="38">SUM(F23:F45)</f>
        <v>0</v>
      </c>
      <c r="G46" s="67"/>
      <c r="H46" s="34">
        <f t="shared" si="38"/>
        <v>0</v>
      </c>
      <c r="I46" s="40">
        <f t="shared" si="38"/>
        <v>0</v>
      </c>
      <c r="J46" s="67"/>
      <c r="K46" s="34">
        <f>SUM(K23:K45)</f>
        <v>0</v>
      </c>
      <c r="L46" s="152">
        <f t="shared" si="0"/>
        <v>0</v>
      </c>
      <c r="M46" s="2"/>
      <c r="N46" s="121" t="s">
        <v>34</v>
      </c>
      <c r="O46" s="139">
        <f>SUM(O23:O45)</f>
        <v>0</v>
      </c>
      <c r="P46" s="41"/>
      <c r="Q46" s="98">
        <f>SUM(Q23:Q45)</f>
        <v>0</v>
      </c>
      <c r="R46" s="139">
        <f>SUM(R23:R45)</f>
        <v>0</v>
      </c>
      <c r="S46" s="41"/>
      <c r="T46" s="63">
        <f>SUM(T23:T45)</f>
        <v>0</v>
      </c>
      <c r="U46" s="12"/>
      <c r="V46" s="121" t="s">
        <v>34</v>
      </c>
      <c r="W46" s="67">
        <f>SUM(W23:W45)</f>
        <v>0</v>
      </c>
      <c r="X46" s="47"/>
      <c r="Y46" s="72">
        <f>SUM(Y23:Y45)</f>
        <v>0</v>
      </c>
      <c r="Z46" s="77">
        <f>SUM(Z23:Z45)</f>
        <v>0</v>
      </c>
      <c r="AA46" s="47"/>
      <c r="AB46" s="72">
        <f>SUM(AB23:AB45)</f>
        <v>0</v>
      </c>
      <c r="AC46" s="19">
        <f>SUM(AC23:AC45)</f>
        <v>0</v>
      </c>
      <c r="AD46" s="82">
        <f>SUM(AD23:AD45)</f>
        <v>0</v>
      </c>
      <c r="AE46" s="87">
        <f>SUM(AE23:AE45)</f>
        <v>0</v>
      </c>
      <c r="AF46" s="2"/>
      <c r="AG46" s="101">
        <f t="shared" si="31"/>
        <v>0</v>
      </c>
      <c r="AH46" s="21">
        <f t="shared" si="32"/>
        <v>0</v>
      </c>
      <c r="AI46" s="54">
        <f t="shared" si="33"/>
        <v>0</v>
      </c>
    </row>
    <row r="47" spans="1:35" x14ac:dyDescent="0.25">
      <c r="A47" s="130"/>
      <c r="B47" s="39"/>
      <c r="C47" s="51"/>
      <c r="D47" s="4"/>
      <c r="E47" s="97"/>
      <c r="F47" s="51"/>
      <c r="G47" s="70"/>
      <c r="H47" s="97"/>
      <c r="I47" s="51"/>
      <c r="J47" s="70"/>
      <c r="K47" s="97"/>
      <c r="L47" s="155"/>
      <c r="M47" s="1"/>
      <c r="N47" s="130"/>
      <c r="O47" s="39"/>
      <c r="P47" s="25"/>
      <c r="Q47" s="140"/>
      <c r="R47" s="39"/>
      <c r="S47" s="25"/>
      <c r="T47" s="64"/>
      <c r="U47" s="8"/>
      <c r="V47" s="130"/>
      <c r="W47" s="70"/>
      <c r="X47" s="25"/>
      <c r="Y47" s="75"/>
      <c r="Z47" s="80"/>
      <c r="AA47" s="25"/>
      <c r="AB47" s="75"/>
      <c r="AC47" s="14"/>
      <c r="AD47" s="85"/>
      <c r="AE47" s="90"/>
      <c r="AF47" s="1"/>
      <c r="AG47" s="104"/>
      <c r="AH47" s="95"/>
      <c r="AI47" s="57"/>
    </row>
    <row r="48" spans="1:35" s="132" customFormat="1" ht="16.5" thickBot="1" x14ac:dyDescent="0.3">
      <c r="A48" s="131" t="s">
        <v>35</v>
      </c>
      <c r="B48" s="52">
        <f>B5+B10+B12+B21+B46</f>
        <v>0</v>
      </c>
      <c r="C48" s="52">
        <f>C5+C10+C12+C21+C46</f>
        <v>0</v>
      </c>
      <c r="D48" s="53"/>
      <c r="E48" s="144">
        <f>E5+E10+E12+E21+E46</f>
        <v>0</v>
      </c>
      <c r="F48" s="52">
        <f t="shared" ref="F48:I48" si="39">F5+F10+F12+F21+F46</f>
        <v>0</v>
      </c>
      <c r="G48" s="71"/>
      <c r="H48" s="144">
        <f t="shared" si="39"/>
        <v>0</v>
      </c>
      <c r="I48" s="52">
        <f t="shared" si="39"/>
        <v>0</v>
      </c>
      <c r="J48" s="71"/>
      <c r="K48" s="144">
        <f>K5+K10+K12+K21+K46</f>
        <v>0</v>
      </c>
      <c r="L48" s="156">
        <f t="shared" si="0"/>
        <v>0</v>
      </c>
      <c r="M48" s="10"/>
      <c r="N48" s="131" t="s">
        <v>35</v>
      </c>
      <c r="O48" s="52">
        <f>SUM(O5+O10+O12+O21+O46)</f>
        <v>0</v>
      </c>
      <c r="P48" s="59"/>
      <c r="Q48" s="144">
        <f>SUM(Q5+Q10+Q12+Q21+Q46)</f>
        <v>0</v>
      </c>
      <c r="R48" s="52">
        <f>SUM(R5+R10+R12+R21+R46)</f>
        <v>0</v>
      </c>
      <c r="S48" s="59"/>
      <c r="T48" s="58">
        <f>SUM(T5+T10+T12+T21+T46)</f>
        <v>0</v>
      </c>
      <c r="U48" s="11"/>
      <c r="V48" s="131" t="s">
        <v>35</v>
      </c>
      <c r="W48" s="71">
        <f>W5+W10+W12+W21+W46</f>
        <v>0</v>
      </c>
      <c r="X48" s="59"/>
      <c r="Y48" s="76">
        <f>SUM(Y5+Y10+Y12+Y21+Y46)</f>
        <v>0</v>
      </c>
      <c r="Z48" s="81">
        <f>SUM(Z5+Z10+Z12+Z21+Z46)</f>
        <v>0</v>
      </c>
      <c r="AA48" s="59"/>
      <c r="AB48" s="76">
        <f>SUM(AB5+AB10+AB12+AB21+AB46)</f>
        <v>0</v>
      </c>
      <c r="AC48" s="17">
        <f t="shared" ref="AC48:AD48" si="40">SUM(AC5+AC10+AC12+AC21+AC46)</f>
        <v>0</v>
      </c>
      <c r="AD48" s="86">
        <f t="shared" si="40"/>
        <v>0</v>
      </c>
      <c r="AE48" s="91">
        <f>SUM(AE5+AE10+AE12+AE21+AE46)</f>
        <v>0</v>
      </c>
      <c r="AF48" s="10"/>
      <c r="AG48" s="105">
        <f>E48</f>
        <v>0</v>
      </c>
      <c r="AH48" s="16">
        <f>R48</f>
        <v>0</v>
      </c>
      <c r="AI48" s="58">
        <f>K48</f>
        <v>0</v>
      </c>
    </row>
  </sheetData>
  <mergeCells count="4">
    <mergeCell ref="A3:L3"/>
    <mergeCell ref="N3:S3"/>
    <mergeCell ref="V3:AE3"/>
    <mergeCell ref="AG3:A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Di Marzio</dc:creator>
  <cp:lastModifiedBy>Vincenzo Rivera</cp:lastModifiedBy>
  <dcterms:created xsi:type="dcterms:W3CDTF">2026-02-06T08:53:41Z</dcterms:created>
  <dcterms:modified xsi:type="dcterms:W3CDTF">2026-02-18T13:06:27Z</dcterms:modified>
</cp:coreProperties>
</file>